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Z:\DATOS DROPBOX\IMCY 2024\TH 2024\"/>
    </mc:Choice>
  </mc:AlternateContent>
  <xr:revisionPtr revIDLastSave="0" documentId="13_ncr:1_{7F92F1AE-389A-4D1B-AC3B-37C3634CB384}" xr6:coauthVersionLast="47" xr6:coauthVersionMax="47" xr10:uidLastSave="{00000000-0000-0000-0000-000000000000}"/>
  <bookViews>
    <workbookView xWindow="-120" yWindow="-120" windowWidth="29040" windowHeight="15840" xr2:uid="{1319F562-EEFA-4B9C-9091-D7D8D29E0E62}"/>
  </bookViews>
  <sheets>
    <sheet name="2024" sheetId="1" r:id="rId1"/>
  </sheets>
  <definedNames>
    <definedName name="_xlnm._FilterDatabase" localSheetId="0" hidden="1">'2024'!$A$3:$K$3</definedName>
    <definedName name="Z_4D56E9D5_5638_4E21_AA06_7F3E55346468_.wvu.FilterData" localSheetId="0" hidden="1">'2024'!$B$3:$K$867</definedName>
    <definedName name="Z_5B4C359E_FD07_4037_9B8D_CDC70755EE08_.wvu.FilterData" localSheetId="0" hidden="1">'2024'!$B$3:$L$3</definedName>
    <definedName name="Z_FF7ACB64_91F7_4EFA_BC25_9B205A29A7CC_.wvu.FilterData" localSheetId="0" hidden="1">'2024'!$B$3:$L$867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2" i="1" l="1"/>
  <c r="F183" i="1"/>
  <c r="F184" i="1"/>
  <c r="F185" i="1"/>
  <c r="F186" i="1"/>
  <c r="F181" i="1"/>
  <c r="F180" i="1"/>
  <c r="G5" i="1"/>
  <c r="F5" i="1" s="1"/>
  <c r="G6" i="1"/>
  <c r="F6" i="1" s="1"/>
  <c r="G7" i="1"/>
  <c r="F7" i="1" s="1"/>
  <c r="G8" i="1"/>
  <c r="F8" i="1" s="1"/>
  <c r="G9" i="1"/>
  <c r="F9" i="1" s="1"/>
  <c r="G10" i="1"/>
  <c r="F10" i="1" s="1"/>
  <c r="G11" i="1"/>
  <c r="F11" i="1" s="1"/>
  <c r="G12" i="1"/>
  <c r="F12" i="1" s="1"/>
  <c r="G13" i="1"/>
  <c r="F13" i="1" s="1"/>
  <c r="G14" i="1"/>
  <c r="F14" i="1" s="1"/>
  <c r="G15" i="1"/>
  <c r="F15" i="1" s="1"/>
  <c r="G16" i="1"/>
  <c r="F16" i="1" s="1"/>
  <c r="G17" i="1"/>
  <c r="F17" i="1" s="1"/>
  <c r="G18" i="1"/>
  <c r="F18" i="1" s="1"/>
  <c r="G19" i="1"/>
  <c r="F19" i="1" s="1"/>
  <c r="G20" i="1"/>
  <c r="F20" i="1" s="1"/>
  <c r="G21" i="1"/>
  <c r="F21" i="1" s="1"/>
  <c r="G22" i="1"/>
  <c r="F22" i="1" s="1"/>
  <c r="G23" i="1"/>
  <c r="F23" i="1" s="1"/>
  <c r="G24" i="1"/>
  <c r="F24" i="1" s="1"/>
  <c r="G25" i="1"/>
  <c r="F25" i="1" s="1"/>
  <c r="G26" i="1"/>
  <c r="F26" i="1" s="1"/>
  <c r="G27" i="1"/>
  <c r="F27" i="1" s="1"/>
  <c r="G28" i="1"/>
  <c r="F28" i="1" s="1"/>
  <c r="G29" i="1"/>
  <c r="F29" i="1" s="1"/>
  <c r="G30" i="1"/>
  <c r="F30" i="1" s="1"/>
  <c r="G31" i="1"/>
  <c r="F31" i="1" s="1"/>
  <c r="G32" i="1"/>
  <c r="F32" i="1" s="1"/>
  <c r="G33" i="1"/>
  <c r="F33" i="1" s="1"/>
  <c r="G34" i="1"/>
  <c r="F34" i="1" s="1"/>
  <c r="G35" i="1"/>
  <c r="F35" i="1" s="1"/>
  <c r="G36" i="1"/>
  <c r="F36" i="1" s="1"/>
  <c r="G37" i="1"/>
  <c r="F37" i="1" s="1"/>
  <c r="G38" i="1"/>
  <c r="F38" i="1" s="1"/>
  <c r="G39" i="1"/>
  <c r="F39" i="1" s="1"/>
  <c r="G40" i="1"/>
  <c r="F40" i="1" s="1"/>
  <c r="G41" i="1"/>
  <c r="F41" i="1" s="1"/>
  <c r="G42" i="1"/>
  <c r="F42" i="1" s="1"/>
  <c r="G43" i="1"/>
  <c r="F43" i="1" s="1"/>
  <c r="G44" i="1"/>
  <c r="F44" i="1" s="1"/>
  <c r="G45" i="1"/>
  <c r="F45" i="1" s="1"/>
  <c r="G46" i="1"/>
  <c r="F46" i="1" s="1"/>
  <c r="G47" i="1"/>
  <c r="F47" i="1" s="1"/>
  <c r="G48" i="1"/>
  <c r="F48" i="1" s="1"/>
  <c r="G49" i="1"/>
  <c r="F49" i="1" s="1"/>
  <c r="G50" i="1"/>
  <c r="F50" i="1" s="1"/>
  <c r="G51" i="1"/>
  <c r="F51" i="1" s="1"/>
  <c r="G52" i="1"/>
  <c r="F52" i="1" s="1"/>
  <c r="G53" i="1"/>
  <c r="F53" i="1" s="1"/>
  <c r="G54" i="1"/>
  <c r="F54" i="1" s="1"/>
  <c r="G55" i="1"/>
  <c r="F55" i="1" s="1"/>
  <c r="G56" i="1"/>
  <c r="F56" i="1" s="1"/>
  <c r="G57" i="1"/>
  <c r="F57" i="1" s="1"/>
  <c r="G58" i="1"/>
  <c r="F58" i="1" s="1"/>
  <c r="G59" i="1"/>
  <c r="F59" i="1" s="1"/>
  <c r="G60" i="1"/>
  <c r="F60" i="1" s="1"/>
  <c r="G61" i="1"/>
  <c r="F61" i="1" s="1"/>
  <c r="G62" i="1"/>
  <c r="F62" i="1" s="1"/>
  <c r="G63" i="1"/>
  <c r="F63" i="1" s="1"/>
  <c r="G64" i="1"/>
  <c r="F64" i="1" s="1"/>
  <c r="G65" i="1"/>
  <c r="F65" i="1" s="1"/>
  <c r="G66" i="1"/>
  <c r="F66" i="1" s="1"/>
  <c r="G67" i="1"/>
  <c r="F67" i="1" s="1"/>
  <c r="G68" i="1"/>
  <c r="F68" i="1" s="1"/>
  <c r="G69" i="1"/>
  <c r="F69" i="1" s="1"/>
  <c r="G70" i="1"/>
  <c r="F70" i="1" s="1"/>
  <c r="G71" i="1"/>
  <c r="F71" i="1" s="1"/>
  <c r="G72" i="1"/>
  <c r="F72" i="1" s="1"/>
  <c r="G73" i="1"/>
  <c r="F73" i="1" s="1"/>
  <c r="G74" i="1"/>
  <c r="F74" i="1" s="1"/>
  <c r="G75" i="1"/>
  <c r="F75" i="1" s="1"/>
  <c r="G76" i="1"/>
  <c r="F76" i="1" s="1"/>
  <c r="G77" i="1"/>
  <c r="F77" i="1" s="1"/>
  <c r="G78" i="1"/>
  <c r="F78" i="1" s="1"/>
  <c r="G79" i="1"/>
  <c r="F79" i="1" s="1"/>
  <c r="G80" i="1"/>
  <c r="F80" i="1" s="1"/>
  <c r="G81" i="1"/>
  <c r="F81" i="1" s="1"/>
  <c r="G82" i="1"/>
  <c r="F82" i="1" s="1"/>
  <c r="G83" i="1"/>
  <c r="F83" i="1" s="1"/>
  <c r="G84" i="1"/>
  <c r="F84" i="1" s="1"/>
  <c r="G85" i="1"/>
  <c r="F85" i="1" s="1"/>
  <c r="G86" i="1"/>
  <c r="F86" i="1" s="1"/>
  <c r="G87" i="1"/>
  <c r="F87" i="1" s="1"/>
  <c r="G88" i="1"/>
  <c r="F88" i="1" s="1"/>
  <c r="G89" i="1"/>
  <c r="F89" i="1" s="1"/>
  <c r="G90" i="1"/>
  <c r="F90" i="1" s="1"/>
  <c r="G91" i="1"/>
  <c r="F91" i="1" s="1"/>
  <c r="G92" i="1"/>
  <c r="F92" i="1" s="1"/>
  <c r="G93" i="1"/>
  <c r="F93" i="1" s="1"/>
  <c r="G94" i="1"/>
  <c r="F94" i="1" s="1"/>
  <c r="G95" i="1"/>
  <c r="F95" i="1" s="1"/>
  <c r="G96" i="1"/>
  <c r="F96" i="1" s="1"/>
  <c r="G97" i="1"/>
  <c r="F97" i="1" s="1"/>
  <c r="G98" i="1"/>
  <c r="F98" i="1" s="1"/>
  <c r="G99" i="1"/>
  <c r="F99" i="1" s="1"/>
  <c r="G100" i="1"/>
  <c r="F100" i="1" s="1"/>
  <c r="G101" i="1"/>
  <c r="F101" i="1" s="1"/>
  <c r="G102" i="1"/>
  <c r="F102" i="1" s="1"/>
  <c r="G103" i="1"/>
  <c r="F103" i="1" s="1"/>
  <c r="G104" i="1"/>
  <c r="F104" i="1" s="1"/>
  <c r="G105" i="1"/>
  <c r="F105" i="1" s="1"/>
  <c r="G106" i="1"/>
  <c r="F106" i="1" s="1"/>
  <c r="G107" i="1"/>
  <c r="F107" i="1" s="1"/>
  <c r="G108" i="1"/>
  <c r="F108" i="1" s="1"/>
  <c r="G109" i="1"/>
  <c r="F109" i="1" s="1"/>
  <c r="G110" i="1"/>
  <c r="F110" i="1" s="1"/>
  <c r="G111" i="1"/>
  <c r="F111" i="1" s="1"/>
  <c r="G112" i="1"/>
  <c r="F112" i="1" s="1"/>
  <c r="G113" i="1"/>
  <c r="F113" i="1" s="1"/>
  <c r="G114" i="1"/>
  <c r="F114" i="1" s="1"/>
  <c r="G115" i="1"/>
  <c r="F115" i="1" s="1"/>
  <c r="G116" i="1"/>
  <c r="F116" i="1" s="1"/>
  <c r="G117" i="1"/>
  <c r="F117" i="1" s="1"/>
  <c r="G118" i="1"/>
  <c r="F118" i="1" s="1"/>
  <c r="G119" i="1"/>
  <c r="F119" i="1" s="1"/>
  <c r="G120" i="1"/>
  <c r="F120" i="1" s="1"/>
  <c r="G121" i="1"/>
  <c r="F121" i="1" s="1"/>
  <c r="G122" i="1"/>
  <c r="F122" i="1" s="1"/>
  <c r="G123" i="1"/>
  <c r="F123" i="1" s="1"/>
  <c r="G124" i="1"/>
  <c r="F124" i="1" s="1"/>
  <c r="G125" i="1"/>
  <c r="F125" i="1" s="1"/>
  <c r="G126" i="1"/>
  <c r="F126" i="1" s="1"/>
  <c r="G127" i="1"/>
  <c r="F127" i="1" s="1"/>
  <c r="G128" i="1"/>
  <c r="F128" i="1" s="1"/>
  <c r="G129" i="1"/>
  <c r="F129" i="1" s="1"/>
  <c r="G130" i="1"/>
  <c r="F130" i="1" s="1"/>
  <c r="G131" i="1"/>
  <c r="F131" i="1" s="1"/>
  <c r="G132" i="1"/>
  <c r="F132" i="1" s="1"/>
  <c r="G133" i="1"/>
  <c r="F133" i="1" s="1"/>
  <c r="G134" i="1"/>
  <c r="F134" i="1" s="1"/>
  <c r="G135" i="1"/>
  <c r="F135" i="1" s="1"/>
  <c r="G136" i="1"/>
  <c r="F136" i="1" s="1"/>
  <c r="G137" i="1"/>
  <c r="F137" i="1" s="1"/>
  <c r="G138" i="1"/>
  <c r="F138" i="1" s="1"/>
  <c r="G139" i="1"/>
  <c r="F139" i="1" s="1"/>
  <c r="G140" i="1"/>
  <c r="F140" i="1" s="1"/>
  <c r="G141" i="1"/>
  <c r="F141" i="1" s="1"/>
  <c r="G142" i="1"/>
  <c r="F142" i="1" s="1"/>
  <c r="G143" i="1"/>
  <c r="F143" i="1" s="1"/>
  <c r="G144" i="1"/>
  <c r="F144" i="1" s="1"/>
  <c r="G145" i="1"/>
  <c r="F145" i="1" s="1"/>
  <c r="G146" i="1"/>
  <c r="F146" i="1" s="1"/>
  <c r="G147" i="1"/>
  <c r="F147" i="1" s="1"/>
  <c r="G148" i="1"/>
  <c r="F148" i="1" s="1"/>
  <c r="G149" i="1"/>
  <c r="F149" i="1" s="1"/>
  <c r="G150" i="1"/>
  <c r="F150" i="1" s="1"/>
  <c r="G151" i="1"/>
  <c r="F151" i="1" s="1"/>
  <c r="G152" i="1"/>
  <c r="F152" i="1" s="1"/>
  <c r="G153" i="1"/>
  <c r="F153" i="1" s="1"/>
  <c r="G154" i="1"/>
  <c r="F154" i="1" s="1"/>
  <c r="G155" i="1"/>
  <c r="F155" i="1" s="1"/>
  <c r="G156" i="1"/>
  <c r="F156" i="1" s="1"/>
  <c r="G157" i="1"/>
  <c r="F157" i="1" s="1"/>
  <c r="G158" i="1"/>
  <c r="F158" i="1" s="1"/>
  <c r="G159" i="1"/>
  <c r="F159" i="1" s="1"/>
  <c r="G160" i="1"/>
  <c r="F160" i="1" s="1"/>
  <c r="G161" i="1"/>
  <c r="F161" i="1" s="1"/>
  <c r="G162" i="1"/>
  <c r="F162" i="1" s="1"/>
  <c r="G163" i="1"/>
  <c r="F163" i="1" s="1"/>
  <c r="G164" i="1"/>
  <c r="F164" i="1" s="1"/>
  <c r="G165" i="1"/>
  <c r="F165" i="1" s="1"/>
  <c r="G166" i="1"/>
  <c r="F166" i="1" s="1"/>
  <c r="G167" i="1"/>
  <c r="F167" i="1" s="1"/>
  <c r="G168" i="1"/>
  <c r="F168" i="1" s="1"/>
  <c r="G169" i="1"/>
  <c r="F169" i="1" s="1"/>
  <c r="G170" i="1"/>
  <c r="F170" i="1" s="1"/>
  <c r="G171" i="1"/>
  <c r="F171" i="1" s="1"/>
  <c r="G172" i="1"/>
  <c r="F172" i="1" s="1"/>
  <c r="G173" i="1"/>
  <c r="F173" i="1" s="1"/>
  <c r="G174" i="1"/>
  <c r="F174" i="1" s="1"/>
  <c r="G175" i="1"/>
  <c r="F175" i="1" s="1"/>
  <c r="G176" i="1"/>
  <c r="G177" i="1"/>
  <c r="F177" i="1" s="1"/>
  <c r="G178" i="1"/>
  <c r="F178" i="1" s="1"/>
  <c r="G179" i="1"/>
  <c r="F179" i="1" s="1"/>
  <c r="G4" i="1"/>
  <c r="F4" i="1" s="1"/>
</calcChain>
</file>

<file path=xl/sharedStrings.xml><?xml version="1.0" encoding="utf-8"?>
<sst xmlns="http://schemas.openxmlformats.org/spreadsheetml/2006/main" count="921" uniqueCount="507">
  <si>
    <t>No.deCONTRATO</t>
  </si>
  <si>
    <t>SECOP</t>
  </si>
  <si>
    <t>VALOR DEL CONTRATO</t>
  </si>
  <si>
    <t xml:space="preserve">No </t>
  </si>
  <si>
    <t xml:space="preserve">MODALIDAD </t>
  </si>
  <si>
    <t>OBJETO DEL CONTRATO</t>
  </si>
  <si>
    <t>porcentaje de ejecucion</t>
  </si>
  <si>
    <t>3.3.4. Recursos totales desembolsados o pagados.</t>
  </si>
  <si>
    <t>3.3.5.  Recursos pendientes de ejecutar.</t>
  </si>
  <si>
    <t>3.3.6. Cantidad de otrosíes y adiciones realizadas  (y sus montos).</t>
  </si>
  <si>
    <t xml:space="preserve"> CONTRATISTA</t>
  </si>
  <si>
    <t>RELACION DE CONTRATACIÓN  JUNIO 2024</t>
  </si>
  <si>
    <t>10-09-28-001-2024</t>
  </si>
  <si>
    <t>10-09-28-002-2024</t>
  </si>
  <si>
    <t>10-09-28-003-2024</t>
  </si>
  <si>
    <t>10-09-28-004-2024</t>
  </si>
  <si>
    <t>10-09-28-005-2024</t>
  </si>
  <si>
    <t>10-09-28-006-2024</t>
  </si>
  <si>
    <t>10-09-28-007-2024</t>
  </si>
  <si>
    <t>10-09-28-008-2024</t>
  </si>
  <si>
    <t>10-09-28-009-2024</t>
  </si>
  <si>
    <t>10-09-28-010-2024</t>
  </si>
  <si>
    <t>10-09-28-011-2024</t>
  </si>
  <si>
    <t>10-09-28-012-2024</t>
  </si>
  <si>
    <t>10-09-28-013-2024</t>
  </si>
  <si>
    <t>10-09-28-014-2024</t>
  </si>
  <si>
    <t>10-09-28-015-2024</t>
  </si>
  <si>
    <t>10-09-28-016-2024</t>
  </si>
  <si>
    <t>10-09-28-017-2024</t>
  </si>
  <si>
    <t>10-09-28-018-2024</t>
  </si>
  <si>
    <t>10-09-28-019-2024</t>
  </si>
  <si>
    <t>10-09-28-020-2024</t>
  </si>
  <si>
    <t>10-09-28-021-2024</t>
  </si>
  <si>
    <t>10-09-28-022-2024</t>
  </si>
  <si>
    <t>10-09-28-023-2024</t>
  </si>
  <si>
    <t>10-09-28-024-2024</t>
  </si>
  <si>
    <t>10-09-28-025-2024</t>
  </si>
  <si>
    <t>10-09-28-026-2024</t>
  </si>
  <si>
    <t>10-09-28-027-2024</t>
  </si>
  <si>
    <t>10-09-28-028-2024</t>
  </si>
  <si>
    <t>10-09-28-029-2024</t>
  </si>
  <si>
    <t>10-09-28-030-2024</t>
  </si>
  <si>
    <t>10-09-28-031-2024</t>
  </si>
  <si>
    <t>10-09-28-032-2024</t>
  </si>
  <si>
    <t>10-09-28-033-2024</t>
  </si>
  <si>
    <t>10-09-28-034-2024</t>
  </si>
  <si>
    <t>10-09-28-035-2024</t>
  </si>
  <si>
    <t>10-09-28-036-2024</t>
  </si>
  <si>
    <t>10-09-28-037-2024</t>
  </si>
  <si>
    <t>10-09-28-038-2024</t>
  </si>
  <si>
    <t>10-09-28-039-2024</t>
  </si>
  <si>
    <t>10-09-28-040-2024</t>
  </si>
  <si>
    <t>10-09-28-041-2024</t>
  </si>
  <si>
    <t>10-09-28-042-2024</t>
  </si>
  <si>
    <t>10-09-28-043-2024</t>
  </si>
  <si>
    <t>10-09-28-044-2024</t>
  </si>
  <si>
    <t>10-09-28-045-2024</t>
  </si>
  <si>
    <t>10-09-28-046-2024</t>
  </si>
  <si>
    <t>10-09-28-047-2024</t>
  </si>
  <si>
    <t>10-09-28-048-2024</t>
  </si>
  <si>
    <t>10-09-28-049-2024</t>
  </si>
  <si>
    <t>10-09-28-050-2024</t>
  </si>
  <si>
    <t>10-09-28-051-2024</t>
  </si>
  <si>
    <t>10-09-28-052-2024</t>
  </si>
  <si>
    <t>10-09-28-053-2024</t>
  </si>
  <si>
    <t>10-09-28-054-2024</t>
  </si>
  <si>
    <t>10-09-28-055-2024</t>
  </si>
  <si>
    <t>10-09-28-056-2024</t>
  </si>
  <si>
    <t>10-09-28-057-2024</t>
  </si>
  <si>
    <t>10-09-28-058-2024</t>
  </si>
  <si>
    <t>10-09-28-059-2024</t>
  </si>
  <si>
    <t>10-09-28-060-2024</t>
  </si>
  <si>
    <t>10-09-28-061-2024</t>
  </si>
  <si>
    <t>10-09-28-062-2024</t>
  </si>
  <si>
    <t>10-09-28-063-2024</t>
  </si>
  <si>
    <t>10-09-28-064-2024</t>
  </si>
  <si>
    <t>10-09-28-066-2024</t>
  </si>
  <si>
    <t>10-09-28-067-2024</t>
  </si>
  <si>
    <t>10-09-28-068-2024</t>
  </si>
  <si>
    <t>10-09-28-069-2024</t>
  </si>
  <si>
    <t>10-09-28-070-2024</t>
  </si>
  <si>
    <t>10-09-28-071-2024</t>
  </si>
  <si>
    <t>10-09-28-072-2024</t>
  </si>
  <si>
    <t>10-09-28-073-2024</t>
  </si>
  <si>
    <t>10-09-28-074-2024</t>
  </si>
  <si>
    <t>10-09-28-075-2024</t>
  </si>
  <si>
    <t>10-09-28-076-2024</t>
  </si>
  <si>
    <t>10-09-28-077-2024</t>
  </si>
  <si>
    <t>10-09-28-078-2024</t>
  </si>
  <si>
    <t>10-09-28-079-2024</t>
  </si>
  <si>
    <t>10-09-28-080-2024</t>
  </si>
  <si>
    <t>10-09-28-081-2024</t>
  </si>
  <si>
    <t>10-09-28-082-2024</t>
  </si>
  <si>
    <t>10-09-28-083-2024</t>
  </si>
  <si>
    <t>10-09-28-084-2024</t>
  </si>
  <si>
    <t>10-09-28-085-2024</t>
  </si>
  <si>
    <t>10-09-28-086-2024</t>
  </si>
  <si>
    <t>10-09-28-087-2024</t>
  </si>
  <si>
    <t>10-09-28-088-2024</t>
  </si>
  <si>
    <t>10-09-28-089-2024</t>
  </si>
  <si>
    <t>10-09-28-90-2024</t>
  </si>
  <si>
    <t>10-09-28-091-2024</t>
  </si>
  <si>
    <t>10-09-28-092-2024</t>
  </si>
  <si>
    <t>10-09-28-093-2024</t>
  </si>
  <si>
    <t>10-09-28-094-2024</t>
  </si>
  <si>
    <t>10-09-28-095-2024</t>
  </si>
  <si>
    <t>10-09-28-096-2024</t>
  </si>
  <si>
    <t>10-09-28-097-2024</t>
  </si>
  <si>
    <t>10-09-28-098-2024</t>
  </si>
  <si>
    <t>10-09-28-099-2024</t>
  </si>
  <si>
    <t>10-09-28-100-2024</t>
  </si>
  <si>
    <t>10-09-28-101-2024</t>
  </si>
  <si>
    <t>10-09-28-102-2024</t>
  </si>
  <si>
    <t>10-09-28-103-2024</t>
  </si>
  <si>
    <t>10-09-28-104-2024</t>
  </si>
  <si>
    <t>10-09-28-105-2024</t>
  </si>
  <si>
    <t>10-09-28-106-2024</t>
  </si>
  <si>
    <t>10-09-28-107-2024</t>
  </si>
  <si>
    <t>10-09-28-108-2024</t>
  </si>
  <si>
    <t>10-09-28-109-2024</t>
  </si>
  <si>
    <t>10-09-28-110-2024</t>
  </si>
  <si>
    <t>10-09-28-111-2024</t>
  </si>
  <si>
    <t>10-09-28-112-2024</t>
  </si>
  <si>
    <t>10-09-28-113-2024</t>
  </si>
  <si>
    <t>10-09-28-114-2024</t>
  </si>
  <si>
    <t>10-09-28-115-2024</t>
  </si>
  <si>
    <t>10-09-28-116-2024</t>
  </si>
  <si>
    <t>10-09-28-117-2024</t>
  </si>
  <si>
    <t>10-09-28-118-2024</t>
  </si>
  <si>
    <t>10-09-28-119-2024</t>
  </si>
  <si>
    <t>10-09-28-120-2024</t>
  </si>
  <si>
    <t>10-09-28-121-2024</t>
  </si>
  <si>
    <t>10-09-28-122-2024</t>
  </si>
  <si>
    <t>10-09-28-123-2024</t>
  </si>
  <si>
    <t>10-09-28-124-2024</t>
  </si>
  <si>
    <t>10-09-28-125-2024</t>
  </si>
  <si>
    <t>10-09-28-126-2024</t>
  </si>
  <si>
    <t>10-09-28-127-2024</t>
  </si>
  <si>
    <t>10-09-28-128-2024</t>
  </si>
  <si>
    <t>10-09-28-129-2024</t>
  </si>
  <si>
    <t>10-09-28-130-2024</t>
  </si>
  <si>
    <t>10-09-28-131-2024</t>
  </si>
  <si>
    <t>10-09-28-132-2024</t>
  </si>
  <si>
    <t>10-09-28-133-2024</t>
  </si>
  <si>
    <t>10-09-28-134-2024</t>
  </si>
  <si>
    <t>10-09-28-135-2024</t>
  </si>
  <si>
    <t>10-09-28-136-2024</t>
  </si>
  <si>
    <t>10-09-28-137-2024</t>
  </si>
  <si>
    <t>10-09-28-138-2024</t>
  </si>
  <si>
    <t>10-09-28-139-2024</t>
  </si>
  <si>
    <t>10-09-28-140-2024</t>
  </si>
  <si>
    <t>10-09-28-141-2024</t>
  </si>
  <si>
    <t>10-09-28-142-2024</t>
  </si>
  <si>
    <t>10-09-28-143-2024</t>
  </si>
  <si>
    <t>10-09-28-144-2024</t>
  </si>
  <si>
    <t>10-09-28-145-2024</t>
  </si>
  <si>
    <t>10-09-28-146-2024</t>
  </si>
  <si>
    <t>10-09-28-147-2024</t>
  </si>
  <si>
    <t>10-09-28-148-2024</t>
  </si>
  <si>
    <t>10-09-28-149-2024</t>
  </si>
  <si>
    <t>10-09-28-150-2024</t>
  </si>
  <si>
    <t>10-09-28-151-2024</t>
  </si>
  <si>
    <t>10-09-28-152-2024</t>
  </si>
  <si>
    <t>10-09-28-153-2024</t>
  </si>
  <si>
    <t>10-09-28-154-2024</t>
  </si>
  <si>
    <t>10-09-28-155-2024</t>
  </si>
  <si>
    <t>10-09-28-156-2024</t>
  </si>
  <si>
    <t>10-09-28-157-2024</t>
  </si>
  <si>
    <t>10-09-28-158-2024</t>
  </si>
  <si>
    <t>10-09-28-159-2024</t>
  </si>
  <si>
    <t>10-09-28-160-2024</t>
  </si>
  <si>
    <t>10-09-28-161-2024</t>
  </si>
  <si>
    <t>10-09-28-162-2024</t>
  </si>
  <si>
    <t>10-09-28-163-2024</t>
  </si>
  <si>
    <t>10-09-28-164-2024</t>
  </si>
  <si>
    <t>10-09-28-165-2024</t>
  </si>
  <si>
    <t>10-09-28-166-2024</t>
  </si>
  <si>
    <t>10-09-28-167-2024</t>
  </si>
  <si>
    <t>10-09-28-168-2024</t>
  </si>
  <si>
    <t>10-09-28-169-2024</t>
  </si>
  <si>
    <t>10-09-28-170-2024</t>
  </si>
  <si>
    <t>10-09-28-171-2024</t>
  </si>
  <si>
    <t>10-09-28-172-2024</t>
  </si>
  <si>
    <t>10-09-28-173-2024</t>
  </si>
  <si>
    <t>10-09-28-174-2024</t>
  </si>
  <si>
    <t>10-09-28-175-2024</t>
  </si>
  <si>
    <t>10-09-28-176-2024</t>
  </si>
  <si>
    <t>10-09-28-177-2024</t>
  </si>
  <si>
    <t>10-09-28-178-2024</t>
  </si>
  <si>
    <t>SEGURIDAD Y VIGILANCIA INDUSTRIAL COMERCIAL Y BANCARIA SEVIN LTDA</t>
  </si>
  <si>
    <t>EVELYN ANDREA MORA RODAS</t>
  </si>
  <si>
    <t>CLARA INES BARRAGAN TOVAR</t>
  </si>
  <si>
    <t>LUZ ANGELA PUENTE ROJAS</t>
  </si>
  <si>
    <t>MARIA CAMILA ALVAREZ</t>
  </si>
  <si>
    <t>FRANCIA ELENA CHANCHI HOYOS</t>
  </si>
  <si>
    <t>MARIA CAMILA  MORINELLY BURBANO</t>
  </si>
  <si>
    <t>MAYLER URBINA ARELLANO</t>
  </si>
  <si>
    <t>LEIBY JOHANNA JANSASOY GIRALDO</t>
  </si>
  <si>
    <t>YISSELTH ALEJANDRA GONZÁLEZ AVENDAÑO</t>
  </si>
  <si>
    <t>SEBASTIAN MARQUEZ</t>
  </si>
  <si>
    <t xml:space="preserve">EDILSEN MARIA MAYOR </t>
  </si>
  <si>
    <t>RICARDO LEÓN MENESES SALAZAR</t>
  </si>
  <si>
    <t>VANESSA MONTAÑO MUÑOZ</t>
  </si>
  <si>
    <t>MONICA PATRICIA SANCHEZ ROLDAN</t>
  </si>
  <si>
    <t>CARLOS ANDRES ALZATE</t>
  </si>
  <si>
    <t>OVIDIO LOPEZ CHILITO</t>
  </si>
  <si>
    <t>AGUSTIN QUIJANO</t>
  </si>
  <si>
    <t>VÍCTOR DAVID MESÍAS SARAVIA</t>
  </si>
  <si>
    <t>LEIDY DANIELA NIEVA GUTIERREZ</t>
  </si>
  <si>
    <t>ERIKA YESENIA VALENCIA CHATE</t>
  </si>
  <si>
    <t>KEVIN BRAVO</t>
  </si>
  <si>
    <t>MARIA LUZDELLY LOPEZ ROSERO</t>
  </si>
  <si>
    <t>MARISOL GARCIA</t>
  </si>
  <si>
    <t>LIZA MARIA LOZADA REYES</t>
  </si>
  <si>
    <t>ARACELY RUIZ</t>
  </si>
  <si>
    <t>MARCO FIDEL SUAREZ ARCINIEGAS</t>
  </si>
  <si>
    <t>YOLANDA LONDOÑO PULIDO</t>
  </si>
  <si>
    <t>JORGE ELIECER VALENCIA</t>
  </si>
  <si>
    <t>MYRIAN PEREZ MILLAN</t>
  </si>
  <si>
    <t>TERESA FRANCO</t>
  </si>
  <si>
    <t>DORIS CABAL</t>
  </si>
  <si>
    <t>JOHN JARBISON MEDINA PORTILLA</t>
  </si>
  <si>
    <t>WILLIAM ARGOTI</t>
  </si>
  <si>
    <t>JUAN PABLO MARTINEZ CHINCUNQUE</t>
  </si>
  <si>
    <t>ISBEL CHAMIZO HERNANDEZ</t>
  </si>
  <si>
    <t>GUIDO HERNAN CAMACHO SANTACRUZ</t>
  </si>
  <si>
    <t>ALEXANDER DUQUE GARCIA</t>
  </si>
  <si>
    <t>ELDA LETICIA VERGARA BURITICA</t>
  </si>
  <si>
    <t>OLGA LUCÍA MANIOS GUTIÉRREZ</t>
  </si>
  <si>
    <t>ANDRÉS TORRES ALTAMIRANO</t>
  </si>
  <si>
    <t>CRISTIAN CAMILO ROMERO CAMAYO</t>
  </si>
  <si>
    <t>ANDRES FELIPE URREGO BARRAGÁN</t>
  </si>
  <si>
    <t>ANDRÉS FELIPE ROMERO CUARTAS</t>
  </si>
  <si>
    <t>JUAN CAMILO  MUÑOZ GRANOBLES</t>
  </si>
  <si>
    <t>VANESSA CARDONA GARCÍA</t>
  </si>
  <si>
    <t>JERSY SMITH ENRIQUEZ GAMBOA</t>
  </si>
  <si>
    <t>GUSTAVO BECERRA HERNANDEZ</t>
  </si>
  <si>
    <t>KAREN YULIANA ARENAS LUNA</t>
  </si>
  <si>
    <t>LILIANA HERNÁNDEZ MACHADO</t>
  </si>
  <si>
    <t>LUZ MARINA VIDALES</t>
  </si>
  <si>
    <t>CLAUDIA LORENA SEGURA SABOGAL</t>
  </si>
  <si>
    <t>FRANCISCO HERNAN TABORDA ESCOBAR</t>
  </si>
  <si>
    <t>LUCERO JURADO CAMAYO</t>
  </si>
  <si>
    <t>RUBY MAÑUNGA</t>
  </si>
  <si>
    <t>MIGUEL DAVID SANCHEZ GOMEZ</t>
  </si>
  <si>
    <t>CRISTHIAN QUINTERO GOMEZ</t>
  </si>
  <si>
    <t>JUAN CARLOS PEÑA OCAMPO</t>
  </si>
  <si>
    <t>DEINER MARINO COLORADO VAZQUEZ</t>
  </si>
  <si>
    <t>CAROLINA GONZALEZ PRADO</t>
  </si>
  <si>
    <t>MARA HERNANDEZ ESCOBAR</t>
  </si>
  <si>
    <t>JENNY VANNESSA POTOSI VELEZ</t>
  </si>
  <si>
    <t>JORGE HUMBERTO LIBREROS CAICEDO</t>
  </si>
  <si>
    <t>MARIA FERNANDA PALECHOR TINTINAGO</t>
  </si>
  <si>
    <t>HEIDY VILLAN NARANJO</t>
  </si>
  <si>
    <t>KELLY MARCELA GONZALEZ GONZALEZ</t>
  </si>
  <si>
    <t>MARIA CAMILA MERCADO GONZALEZ</t>
  </si>
  <si>
    <t>LIBARDO MORA RAMOS</t>
  </si>
  <si>
    <t>LUZ CARIME ORTIZ SATIZABAL</t>
  </si>
  <si>
    <t>EDWAR ALEJANDRO RAMIREZ</t>
  </si>
  <si>
    <t>JUAN DIEGO DAZA</t>
  </si>
  <si>
    <t>CESAR AUGUSTO CABRERA</t>
  </si>
  <si>
    <t>KARLA VALERIA DOMINGUEZ</t>
  </si>
  <si>
    <t>ELIANA GIRALDO REYES</t>
  </si>
  <si>
    <t>ELIZABETH OROZCO</t>
  </si>
  <si>
    <t>JAVIER IPUS PALADINES</t>
  </si>
  <si>
    <t>ANDRES VARGAS</t>
  </si>
  <si>
    <t>DIDALIA VERGARA SÁNCHEZ</t>
  </si>
  <si>
    <t>NARGEL VELASQUEZ</t>
  </si>
  <si>
    <t>WILSON SEPULVEDA NUÑEZ</t>
  </si>
  <si>
    <t>DIEGO FERNANDO MARTÍNEZ</t>
  </si>
  <si>
    <t>DERLI BRIYITH GARZON SAAVEDRA</t>
  </si>
  <si>
    <t>MARICEL DAVILA MONDRAGON</t>
  </si>
  <si>
    <t>RICARDO ALVARADO CANIZALES</t>
  </si>
  <si>
    <t>ADOLFO HURTATIS</t>
  </si>
  <si>
    <t>ANA MILENA PERAFAN HOLGUÍN</t>
  </si>
  <si>
    <t>GUILLERMO ANDRES VIVAS ROJAS</t>
  </si>
  <si>
    <t>GLORIA AMPARO MORALES ALVEAR</t>
  </si>
  <si>
    <t>ALBERTO LAVERDE MORENO</t>
  </si>
  <si>
    <t>HUGO ARMANDO ACOSTA RODRIGUEZ</t>
  </si>
  <si>
    <t>JORGE ANDRÉS MONA VELASCO</t>
  </si>
  <si>
    <t>GERALDINE DIAZ CARDENAS</t>
  </si>
  <si>
    <t>JAMES ANTONIO CORTES MICOLTA</t>
  </si>
  <si>
    <t>ALEXANDER MONTOYA RODRIGUEZ</t>
  </si>
  <si>
    <t>KATHERINE PABON MORALES</t>
  </si>
  <si>
    <t>FELIPE BENITEZ YEPES</t>
  </si>
  <si>
    <t xml:space="preserve">DELIA MARIA LEITON CHACON </t>
  </si>
  <si>
    <t>DANIELA ARIAS GARCIA</t>
  </si>
  <si>
    <t>ELSY MARIBEL ACUÑA TRILLOS</t>
  </si>
  <si>
    <t xml:space="preserve">DERLYN CORTES GARCIA </t>
  </si>
  <si>
    <t>ALEXANDRA ORTIZ LENIS</t>
  </si>
  <si>
    <t xml:space="preserve">ANA XIMENA PUYO ZABALA </t>
  </si>
  <si>
    <t>CARLOS ARCESIO TOBAR SANCHEZ</t>
  </si>
  <si>
    <t>JOSE ALEXANDER CERON MERA</t>
  </si>
  <si>
    <t>DAYRON ANDRES PRADO CASTRO</t>
  </si>
  <si>
    <t>AQUILES ANDRES MONTENEGRO MORALES</t>
  </si>
  <si>
    <t>LAURIANO DAVID ARBOLAEZ</t>
  </si>
  <si>
    <t>JHON FREDY PAZ CAICEDO</t>
  </si>
  <si>
    <t>CAROLINA OCAMPO SANCHEZ</t>
  </si>
  <si>
    <t>GUSTAVO YUNIOR LENIS ALBORNOZ</t>
  </si>
  <si>
    <t>VAISELL CHAMIZO HERNANDEZ</t>
  </si>
  <si>
    <t>JESSICA LICETH PEREZ GALVIS</t>
  </si>
  <si>
    <t>LEIDY MARCELA GONZALEZ TORO</t>
  </si>
  <si>
    <t>JOHN JAIRO ANACONA ANACONA</t>
  </si>
  <si>
    <t>YUSETH DAVID DIAZ ACEVEDO</t>
  </si>
  <si>
    <t>JEAN CARLO BANGUERO CASTILLO</t>
  </si>
  <si>
    <t>JULIO CESAR SAMBONI</t>
  </si>
  <si>
    <t>ROBINSON FABIAN TORO FAJARDO</t>
  </si>
  <si>
    <t>BRAYAN ANDRES PEREZ PEREZ</t>
  </si>
  <si>
    <t>ANA ISABEL GONGORA ESPINOSA</t>
  </si>
  <si>
    <t>JULIAN TOLA</t>
  </si>
  <si>
    <t>JOSE FABIAN GRISALES QUINTERO</t>
  </si>
  <si>
    <t>MARIA SUGEY HENAO ZORRILA</t>
  </si>
  <si>
    <t>MONICA KERRY HUERCO SALCEDO</t>
  </si>
  <si>
    <t>ANA MILENA SANCHEZ VALENCIA</t>
  </si>
  <si>
    <t>NATALY GUEVARA CARDENAS</t>
  </si>
  <si>
    <t>JHON FREDY TABARES CASTILLO</t>
  </si>
  <si>
    <t>DARLY BEJARANO</t>
  </si>
  <si>
    <t>OMAR ENRIQUE CRESPO TORRES</t>
  </si>
  <si>
    <t>EDNA ROCIO MENDEZ SANTOFIMIO</t>
  </si>
  <si>
    <t>JOSE FRANCISCO BARCO MENESES</t>
  </si>
  <si>
    <t>JUAN CARLOS VELASCO GIRALDO</t>
  </si>
  <si>
    <t>CRISTIAN ANDRES OLL MAJIN</t>
  </si>
  <si>
    <t>JHONNY ALEXANDER CHAUX GOMEZ</t>
  </si>
  <si>
    <t>JUAN JOSE RODRIGUEZ DOMINGUEZ</t>
  </si>
  <si>
    <t xml:space="preserve">ANYI YULIETH CALDERON CLAVIJO </t>
  </si>
  <si>
    <t>WALTER ANTONIO RAMOS CÓRDOBA</t>
  </si>
  <si>
    <t>DAVID RENE FLOREZ LENIS</t>
  </si>
  <si>
    <t>ANGIE KATHERINE ARIAS SÁNCHEZ</t>
  </si>
  <si>
    <t>ANDREA INSUASTI HOYOS</t>
  </si>
  <si>
    <t>HAROLD GARCIA SANCHEZ</t>
  </si>
  <si>
    <t>JAISON HAWER CHATE</t>
  </si>
  <si>
    <t>LEYDI JULIETH MOLINA REYES</t>
  </si>
  <si>
    <t>MABEL LENIS</t>
  </si>
  <si>
    <t>LAURA DANIELA CASTILLO TORRES</t>
  </si>
  <si>
    <t>KEVIN ESTEBAN BOLAÑOS QUILINDO</t>
  </si>
  <si>
    <t>IVETTE MONTEHERMOSO TULANDE</t>
  </si>
  <si>
    <r>
      <t>JAIRO RUBEN BUSTAMANTE VARGAS</t>
    </r>
    <r>
      <rPr>
        <sz val="11"/>
        <color rgb="FF000000"/>
        <rFont val="Calibri"/>
        <family val="2"/>
        <scheme val="minor"/>
      </rPr>
      <t xml:space="preserve"> </t>
    </r>
  </si>
  <si>
    <t>NORTH ANGEL PIEDRAHITA</t>
  </si>
  <si>
    <t>JESSICA TATIANA MARULANDA SANCHEZ</t>
  </si>
  <si>
    <t>JHOAN SEBASTIAN GARCIA VASCO</t>
  </si>
  <si>
    <t>CRISTIAN DAVID MONTES SANDOVAL</t>
  </si>
  <si>
    <t>LUZ MARY QUISOBONI</t>
  </si>
  <si>
    <t>GORDY ALEJANDRO ORDOÑEZ OCAMPO</t>
  </si>
  <si>
    <t>HYULDER ECHEVERRI CASTRO</t>
  </si>
  <si>
    <t>JULY ANDREA JARAMILLO BONILLA</t>
  </si>
  <si>
    <t>JUAN PABLO CELI VELEZ</t>
  </si>
  <si>
    <t>JHONNY JAVIER OREJUELA GAMBOA</t>
  </si>
  <si>
    <t>STEPHANIA ARROYO PABON</t>
  </si>
  <si>
    <r>
      <t xml:space="preserve"> </t>
    </r>
    <r>
      <rPr>
        <sz val="11"/>
        <color theme="1"/>
        <rFont val="Arial"/>
        <family val="2"/>
      </rPr>
      <t>FUNDACIÓN EKOLECTIVO ARTE PÚBLICO</t>
    </r>
  </si>
  <si>
    <t>LILIANA LIZARAZO JIMENEZ</t>
  </si>
  <si>
    <r>
      <t>SANDRA MARCELA MORAN PIZARRO</t>
    </r>
    <r>
      <rPr>
        <sz val="11"/>
        <color rgb="FF000000"/>
        <rFont val="Calibri"/>
        <family val="2"/>
        <scheme val="minor"/>
      </rPr>
      <t xml:space="preserve"> </t>
    </r>
  </si>
  <si>
    <t>FUNDACION RESPIRAR</t>
  </si>
  <si>
    <t>MEDYALAB LABORATORIO DE MEDIOS    S.A.S</t>
  </si>
  <si>
    <t>FUNDACIÓN RESPIRAR</t>
  </si>
  <si>
    <t>FUNDACIÓN PARA EL DESARROLLO SOCIAL, CÍVICO Y CULTURAL DE COLOMBIA</t>
  </si>
  <si>
    <t>WILSON JAVIER PAZ SANCHEZ</t>
  </si>
  <si>
    <t>FUNDACION ESPERANZA DE PLENITUD</t>
  </si>
  <si>
    <t>YUDY GUAZA ZABALA</t>
  </si>
  <si>
    <t>FUNDACION CES</t>
  </si>
  <si>
    <t>"PRESTACION DEL SERVICIO DE VIGILANCIA ARMADA Y SEGURIDAD PRIVADA INTEGRAL PARA LA ADECUADA PROTECCION DE LOS BIENES MUEBLES E INMUEBLES DE LA SEDE ADMINISTRATIVA DEL INSTITUTO MUNICIPAL DE CULTURA DE YUMBO IMCY UBICADA EN LA CERRERA 5 # 6-34 BARRIO BELELCAZAR Y EL CENTRO CULTURAL DE YUMBO, UBICADO EN LA CARRERA 3N # 8AN-58 DEL MUNICIPIO DE YUMBO"</t>
  </si>
  <si>
    <t>“EL CONTRATISTA SE OBLIGA PARA CON EL CONTRATANTE A PRESTAR POR SUS PROPIOS MEDIOS Y AUTONOMÍA ADMINISTRATIVA LOS SERVICIOS PROFESIONALES EN EL INSTITUTO MUNICIPAL DE CULTURA DE YUMBO “IMCY”, COMO ABOGADO (A) PARA APOYAR EL CABAL CUMPLIMIENTO DE LAS COMPETENCIAS DE LA ENTIDAD Y EL MEJORAMIENTO CONTINUO DE SU GESTIÓN JURÍDICA, EN ESPECIAL DE LOS PROCESOS DE CONTRATACIÓN, CON FUNDAMENTO EN LO PRECEPTUADO EN LA LEY 80 DE 1993, LEY 1150 DE 2007, DECRETO 1082 DE 2015 Y DEMÁS NORMAS CONCORDANTES.”</t>
  </si>
  <si>
    <t xml:space="preserve">“EL CONTRATISTA SE OBLIGA PARA CON EL CONTRATANTE A PRESTAR POR SUS PROPIOS MEDIOS Y AUTONOMÍA ADMINISTRATIVA LOS SERVICIOS  APOYO PROFESIONAL A LA GESTION ADMINISTRATIVA EN EL PROCESO DE GESTION HUMANA DEL INSTITUTO MUNICIPAL DE CULTURA DE YUMBO “IMCY”, COMO PROFESIONAL EN ADMINISTRACION DE EMPRESAS  PARA BRINDAR APOYO AL GERENTE GENERAL, PARA EL FORTALECIMIENTO DE GESTION HUMANA DE LA ENTIDAD, CON EL FIN DE OBTENER EL MEJORAMIENTO CONTINUO DE LA GESTION Y EL CUMPLIMIENTO DE LOS PRINCIPIOS QUE RIGEN LA GESTION PUBLICA, LA MISION, POLITICAS, PLANES Y PROGRAMAS INSTITUCIONALES </t>
  </si>
  <si>
    <t>“EL CONTRATISTA SE OBLIGA PARA CON EL CONTRATANTE A PRESTAR POR SUS PROPIOS MEDIOS Y AUTONOMÍA ADMINISTRATIVA LOS SERVICIOS DE APOYO PROFESIONALES DE APOYO A LA GESTION EN EL INSTITUTO MUNICIPAL DE CULTURA DE YUMBO-IMCY, COMO CONTADOR (A) PUBLICO (A) TITULADO (A) PARA APOYAR EL CABAL CUMPLIMIENTO DE LAS COMPETENCIAS DE LA ENTIDAD Y EL MEJORAMIENTO CONTINUO DE SU GESTIÓN CONTABLE DE CONFORMIDAD CON LAS NORMAS, REGLAMENTOS Y PROCEDIMIENTOS LEGALES.”</t>
  </si>
  <si>
    <t>“EL CONTRATISTA SE OBLIGA PARA CON EL CONTRATANTE A PRESTAR POR SUS PROPIOS MEDIOS Y AUTONOMÍA ADMINISTRATIVA LOS SERVICIOS PROFESIONALES DE APOYO EN EL INSTITUTO MUNICIPAL DE CULTURA DE YUMBO -IMCY”, COMO CONTADORA PUBLICA (A) TITULADO (A) PARA APOYAR EL AREA DE PRESUPUESTO Y DEMAS REQUERIMIENTOS DE LA ENTIDAD</t>
  </si>
  <si>
    <t>PRESTAR SERVICIOS PROFESIONALES, PARA APOYAR LA IMPLEMENTACIÓN DEL MODELO INTEGRADO DE PLANEACIÓN Y GESTIÓN (MIPG) Y EL SEGUIMIENTO Y EL CONTROL DEL SISTEMA INTEGRADO DE GESTIÓN QUE INCLUYE LA NORMA TÉCNICA DE CALIDAD ISO 9001-2015.</t>
  </si>
  <si>
    <t>EL CONTRATISTA SE OBLIGA PARA CON EL CONTRATANTE A PRESTAR POR SUS PROPIOS MEDIOS Y AUTONOMIA ADMINISTRATIVA LOS SERVICIOS PROFESIONALES Y DE APOYO A LA GESTIÓN COMO ECONOMISTA, EN EL INSTITUTO MUNICIPAL DE LA CULTURA DE YUMBO “IMCY”, EN LOS PROCESOS DE PLANEACIÓN DE LA ENTIDAD, CON EL FIN DE OBTENER EL MEJORAMIENTO CONTINUO DE LA GESTIOÓN Y EL CUMPLIMIENTO DE LOS PRONCIPIOS QUE RIGEN LA GESTION, PUBLICA, LA MISION, POLITICA, PLANES Y PROGRAMAS INSTITUCIONALES”</t>
  </si>
  <si>
    <t>EL CONTRATISTA SE OBLIGA PARA CON EL CONTRATANTE A PRESTAR POR SUS PROPIOS MEDIOS Y AUTONOMÍA ADMINISTRATIVA LOS SERVICIOS PERSONALES DE APOYO A LA GESTION EN EL INSTITUTO MUNICIPAL DE CULTURA DE YUMBO “IMCY”, EN LOS PROCESOS DE PLANEACION DE LA ENTIDAD, CON EL FIN DE OBTENER EL MEJORAMIENTO CONTINUO DE LA GESTION Y EL CUMPLIMIENTO DE LOS PRINCIPIOS QUE RIGEN LA GESTION PUBLICA, LA MISION, POLITICAS, PLANES Y PROGRAMAS INSTITUCIONALES</t>
  </si>
  <si>
    <t>“EL CONTRATISTA SE OBLIGA PARA CON EL CONTRATANTE A PRESTAR POR SUS PROPIOS MEDIOS Y AUTONOMÍA ADMINISTRATIVA LOS SERVICIOS PERSONALES DE APOYO AL INSTITUTO MUNICIPAL DE CULTURA DE YUMBO “IMCY”, PARA BRINDAR APOYO AL PROCESO DE TALENTO HUMANO DE LA ENTIDAD”.</t>
  </si>
  <si>
    <t>EL CONTRATISTA SE OBLIGA PARA CON EL CONTRATANTE A PRESTAR POR SUS PROPIOS MEDIOS Y AUTONOMÍA ADMINISTRATIVA LOS SERVICIOS PERSONALES DE APOYO A LA GESTIÓN EN EL INSTITUTO MUNICIPAL DE CULTURA DE YUMBO “IMCY”, COMO APOYO AL AREA FINANCIERA PARA APOYAR EL CABAL CUMPLIMIENTO DE LAS COMPETENCIAS DE LA ENTIDAD Y EL MEJORAMIENTO CONTINUO DE SU GESTION CONTABLE DE CONFORMIDAD CON LAS NORMAS, REGLAMENTOS Y PROCEDIMIENTO</t>
  </si>
  <si>
    <t>“EL CONTRATISTA SE OBLIGA PARA CON EL CONTRATANTE A PRESTAR POR SUS PROPIOS MEDIOS Y AUTONOMÍA ADMINISTRATIVA LOS SERVICIOS PERSONALES DE APOYO A LA GESTIÓN EN EL INSTITUTO MUNICIPAL DE CULTURA DE YUMBO “IMCY”, COMO APOYO AL AREA FINANCIERA PARA APOYAR EL CABAL CUMPLIMIENTO DE LAS COMPETENCIAS DE LA ENTIDAD Y EL MEJORAMIENTO CONTINUO DE SU GESTION CONTABLE DE CONFORMIDAD CON LAS NORMAS, REGLAMENTOS Y PROCEDIMIENTO”.</t>
  </si>
  <si>
    <t>“EL CONTRATISTA SE OBLIGA PARA CON EL CONTRATANTE A PRESTAR POR SUS PROPIOS MEDIOS Y AUTONOMÍA ADMINISTRATIVA LOS SERVICIOS PERSONALES DE APOYO A LA GESTIÓN EN EL INSTITUTO MUNICIPAL DE CULTURA DE YUMBO - IMCY, PARA BRINDAR APOYO A LA GESTIÓN EN LAS ACTIVIDADES DE FORTALECIMIENTO AL PROGRAMA  DE FOMENTO Y PROMOCIÓN ARTÍSTICA Y CULTURA DEL INSTITUTO”.</t>
  </si>
  <si>
    <t>EL CONTRATISTA SE OBLIGA PARA CON EL CONTRATANTE A PRESTAR POR SUS PROPIOS MEDIOS Y AUTONOMÍA ADMINISTRATIVA LOS SERVICIOS PERSONALES DE APOYO A LA GESTIÓN EN EL INSTITUTO MUNICIPAL DE CULTURA DE YUMBO - IMCY, PARA BRINDAR APOYO A LA GESTIÓN EN LAS ACTIVIDADES DE FORTALECIMIENTO AL PROGRAMA DE PROGRAMA DE FOMENTO Y PROMOCIÓN ARTÍSTICA Y CULTURA DEL INSTITUTO”.</t>
  </si>
  <si>
    <t>EL CONTRATISTA SE OBLIGA PARA CON EL CONTRATANTE A PRESTAR POR SUS PROPIOS MEDIOS Y AUTONOMÍA ADMINISTRATIVA LOS SERVICIOS PERSONALES DE APOYO A LA GESTIÓN EN EL INSTITUTO MUNICIPAL DE CULTURA DE YUMBO “IMCY”, PARA BRINDAR APOYO A LA GESTIÓN EN LAS ACTIVIDADES DE FORTALECIMIENTO AL FOMENTO Y PROMOCIÓN DE LA DIFERENTES EXPRESIONES ARTÍSTICAS</t>
  </si>
  <si>
    <t>"EL CONTRATISTA SE OBLIGA PARA CON EL CONTRATANTE A PRESTAR POR SUS PROPIOS MEDIOS Y AUTONOMÍA ADMINISTRATIVA LOS SERVICIOS PROFESIONALES DE APOYO A LA GERENCIA EN EL INSTITUTO MUNICIPAL DE CULTURA DE YUMBO -IMCY BRINDANDO ACOMPAÑAMIENTO ADMINISTRATIVO PARA EL LOGRO DE LAS METAS ESTABLECIDAS EN LOS PROCESOS DE DIRECCIÓN DE LA ENTIDAD</t>
  </si>
  <si>
    <t>EL CONTRATISTA SE OBLIGA PARA CON EL CONTRATANTE A PRESTAR POR SUS PROPIOS MEDIOS Y AUTONOMÍA ADMINISTRATIVA LOS SERVICIOS PROFESIONALES EN EL INSTITUTO MUNICIPAL DE CULTURA DE YUMBO IMCY, PARA APOYAR LAS ACTIVIDADES DE FORTALECIMIENTO AL FOMENTO Y PROMOCIÓN DE LAS DIFERENTES EXPRESIONES ARTÍSTICAS DEL MUNICIPIO.</t>
  </si>
  <si>
    <t>"EL CONTRATISTA SE OBLIGA PARA CON EL CONTRATANTE A PRESTAR POR SUS PROPIOS MEDIOS Y AUTONOMÍA ADMINISTRATIVA LOS SERVICIOS PROFESIONALES PARA LA PLANEACIÓN, GESTIÓN, DESARROLLO Y EVALUACIÓN DE LOS DIFERENTES ENCUENTROS Y EVENTOS ARTÍSTICOS Y CULTURALES QUE SE DESARROLLEN EN LA ENTIDAD "</t>
  </si>
  <si>
    <t>“EL CONTRATISTA SE OBLIGA PARA CON EL CONTRATANTE A PRESTAR POR SUS PROPIOS MEDIOS Y AUTONOMÍA ADMINISTRATIVA LOS SERVICIOS PROFESIONALES EN EL INSTITUTO MUNICIPAL DE CULTURA DE YUMBO - IMCY, PARA BRINDAR APOYO A LA GESTIÓN EN LAS ACTIVIDADES DE FORTALECIMIENTO AL PROGRAMA DE FOMENTO Y PROMOCIÓN ARTÍSTICA Y CULTURA DEL INSTITUTO”.</t>
  </si>
  <si>
    <t>EL CONTRATISTA SE OBLIGA PARA CON EL CONTRATANTE A PRESTAR POR SUS PROPIOS MEDIOS Y AUTONOMÍA ADMINISTRATIVA LOS SERVICIOS PERSONALES DE APOYO A LA GESTIÓN EN EL INSTITUTO MUNICIPAL DE CULTURA DE YUMBO - IMCY, PARA BRINDAR APOYO A LA GESTIÓN EN LAS ACTIVIDADES DE FORTALECIMIENTO AL PROGRAMA DE FOMENTO Y PROMOCIÓN ARTÍSTICA Y CULTURA DEL INSTITUTO”.</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</si>
  <si>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ORGANETA COMO MONITOR Y/O TALLERISTA CON EL FIN DE DAR CUMPLIMIENTO A LA GESTION, DE ACUERDO CON LOS OBJETIVOS ESTRATEGICOS DE LA ENTIDAD"</t>
  </si>
  <si>
    <t>“EL CONTRATISTA SE OBLIGA PARA CON EL CONTRATANTE A PRESTAR POR SUS PROPIOS MEDIOS Y AUTONOMÍA ADMINISTRATIVA LOS SERVICIOS PROFESIONALES EN EL INSTITUTO MUNICIPAL DE CULTURA DE YUMBO “IMCY”, PARA EJECUTAR ACCIONES QUE PROPENDAN POR EL POSICIONAMIENTO Y MEJORAMIENTO DE LA ESCUELA PROCESOS Y PROGRAMAS, GENERANDO ALTERNATIVAS DE GESTIÓN PARA MAXIMIZAR LOS RECURSOS Y ALCANZAR EL PLENO CUMPLIMIENTO DE LA LABOR MISIONAL DEL PROGRAMA DE FORMACIÓN EN LA ESCUELA PROCESOS Y PROGRAMAS”</t>
  </si>
  <si>
    <t>EL CONTRATISTA SE OBLIGA PARA CON EL CONTRATANTE A PRESTAR POR SUS PROPIOS MEDIOS Y AUTONOMÍA ADMINISTRATIVA LOS SERVICIOS DE APOYO PROFESIONAL A LA GESTION ADMINISTRATIVA DE LA ENTIDAD, COMO PROFESIONAL DE SEGURIDAD Y SALUD EN EL TRABAJO”</t>
  </si>
  <si>
    <t>“EL CONTRATISTA SE OBLIGA PARA CON EL CONTRATANTE A PRESTAR POR SUS PROPIOS MEDIOS Y AUTONOMÍA ADMINISTRATIVA LOS SERVICIOS PERSONALES DE APOYO A LA GESTIÓN EN EL INSTITUTO MUNICIPAL DE CULTURA DE YUMBO - IMCY, PARA BRINDAR APOYO EN LA GESTION EN LAS ACTIVIDADES DE FOMENTO Y PROMOCION ARTISTICA Y CULTURAL DEL INSTITUTO”.</t>
  </si>
  <si>
    <t>“EL CONTRATISTA SE OBLIGA PARA CON EL CONTRATANTE A PRESTAR POR SUS PROPIOS MEDIOS Y AUTONOMÍA ADMINISTRATIVA LOS SERVICIOS PROFESIONALES DE APOYO A LA GESTIÓN EN EL INSTITUTO MUNICIPAL DE CULTURA DE YUMBO - IMCY, PARA BRINDAR APOYO A LA GESTIÓN EN LAS ACTIVIDADES DE FORTALECIMIENTO AL PROGRAMA DE FOMENTO Y PROMOCIÓN ARTISTICA Y CULTURA DEL INSTITUTO”.</t>
  </si>
  <si>
    <t>“EL CONTRATISTA SE OBLIGA PARA CON EL CONTRATANTE A PRESTAR POR SUS PROPIOS MEDIOS Y AUTONOMÍA ADMINISTRATIVA LOS SERVICIOS PERSONALES DE APOYO AL INSTITUTO MUNICIPAL DE CULTURA DE YUMBO “IMCY”, PARA BRINDAR APOYO AL PROCESO DE TALENTO HUMANO DE LA ENTIDAD</t>
  </si>
  <si>
    <t>“EL CONTRATISTA SE OBLIGA PARA CON EL CONTRATANTE A PRESTAR POR SUS PROPIOS MEDIOS Y AUTONOMÍA ADMINISTRATIVA LOS SERVICIOS PROFESIONALES EN EL PROGRAMA DE FORMACION EN LA ESCUELA, PROCESOS Y PROGRAMAS DEL INSTITUTO MUNICIPAL DE CULTURA DE YUMBO – IMCY”</t>
  </si>
  <si>
    <t>EL CONTRATISTA SE OBLIGA PARA CON EL CONTRATANTE A PRESTAR POR SUS PROPIOS MEDIOS Y AUTONOMÍA ADMINISTRATIVA LOS SERVICIOS PERSONALES DE APOYO A LA GESTIÓN AL PROGRAMA DE FORMACION Y CAPACITACION ARTISTICA Y CULTURAL DEL INSTITUTO MUNICIPAL DE CULTURA DE YUMBO - IMCY”.</t>
  </si>
  <si>
    <t xml:space="preserve"> “EL CONTRATISTA SE OBLIGA PARA CON EL CONTRATANTE A PRESTAR POR SUS PROPIOS MEDIOS Y AUTONOMÍA ADMINISTRATIVA LOS SERVICIOS PERSONALES DE APOYO A LA GESTIÓN EN EL INSTITUTO MUNICIPAL DE CULTURA DE YUMBO - IMCY, PARA EL FORTALECIMIENTO DE LAS ESTRATEGIAS DE LA BIBLIOTECA PÚBLICA MUNICIPAL QUE PERMITA GARANTIZAR EL ACCESO A LA INFORMACIÓN Y A LA LECTURA EN EL MUNICIPIO DE YUMBO”.</t>
  </si>
  <si>
    <t>EL CONTRATISTA SE OBLIGA PARA CON EL CONTRATANTE A PRESTAR POR SUS PROPIOS MEDIOS Y AUTONOMÍA ADMINISTRATIVA LOS SERVICIOS PERSONALES DE APOYO A LA GESTIÓN EN EL INSTITUTO MUNICIPAL DE CULTURA DE YUMBO - IMCY, PARA EL FORTALECIMIENTO DE LAS ESTRATEGIAS DE LA BIBLIOTECA PÚBLICA MUNICIPAL QUE PERMITA GARANTIZAR EL ACCESO A LA INFORMACIÓN Y A LA LECTURA EN EL MUNICIPIO DE YUMBO</t>
  </si>
  <si>
    <t>“EL CONTRATISTA SE OBLIGA PARA CON EL CONTRATANTE A PRESTAR POR SUS PROPIOS MEDIOS Y AUTONOMÍA ADMINISTRATIVA LOS SERVICIOS PERSONALES DE APOYO A LA GESTIÓN EN EL INSTITUTO MUNICIPAL DE CULTURA DE YUMBO - IMCY, PARA BRINDAR APOYO A LA GESTIÓN EN LAS ACTIVIDADES DE FORTALECIMIENTO AL PROGRAMA DE PROGRAMA DE FOMENTO Y PROMOCIÓN ARTÍSTICA Y CULTURA DEL INSTITUTO”.</t>
  </si>
  <si>
    <t>“EL CONTRATISTA SE OBLIGA PARA CON EL CONTRATANTE A PRESTAR POR SUS PROPIOS MEDIOS Y AUTONOMÍA ADMINISTRATIVA LOS SERVICIOS PERSONALES DE APOYO A LA GESTION EN EL INSTITUTO MUNICIPAL DE CULTURA DE YUMBO IMCY, PARA REALIZAR ACTIVIDADES DE FORMACIÓN, CAPACITACIÓN E INVESTIGACIÓN ARTÍSTICA CULTURAL DE LA ENTIDAD, COMO DOCENTE EN LA ESCUELA DE ARTES INTEGRALES, CON EL FIN DE OBTENER EL MEJORAMIENTO CONTINUO DE LA GESTIÓN Y EL CUMPLIMIENTO DE LOS PRINCIPIOS QUE RIGEN LA GESTIÓN PÚBLICA, LA MISIÓN, POLÍTICAS, PLANES Y PROGRAMAS INSTITUCIONALES”</t>
  </si>
  <si>
    <t>EL CONTRATISTA SE OBLIGA PARA CON EL CONTRATANTE A PRESTAR POR SUS PROPIOS MEDIOS Y AUTONOMÍA ADMINISTRATIVA LOS SERVICIOS PERSONALES DE APOYO A LA GESTION EN EL INSTITUTO MUNICIPAL DE CULTURA DE YUMBO IMCY, PARA REALIZAR ACTIVIDADES DE FORMACIÓN, CAPACITACIÓN E INVESTIGACIÓN ARTÍSTICA CULTURAL DE LA ENTIDAD, COMO DOCENTE EN LA ESCUELA DE ARTES INTEGRALES, CON EL FIN DE OBTENER EL MEJORAMIENTO CONTINUO DE LA GESTIÓN Y EL CUMPLIMIENTO DE LOS PRINCIPIOS QUE RIGEN LA GESTIÓN PÚBLICA, LA MISIÓN, POLÍTICAS, PLANES Y PROGRAMAS INSTITUCIONALES</t>
  </si>
  <si>
    <t>EL CONTRATISTA SE OBLIGA PARA CON EL CONTRATANTE A PRESTAR POR SUS PROPIOS MEDIOS Y AUTONOMÍA ADMINISTRATIVA LOS SERVICIOS PERSONALES DE APOYO A LA GESTION EN EL INSTITUTO MUNICIPAL DE CULTURA DE YUMBO IMCY, PARA REALIZAR ACTIVIDADES DE FORMACIÓN, CAPACITACIÓN E INVESTIGACIÓN ARTÍSTICA CULTURAL DE LA ENTIDAD, COMO DOCENTE EN LA ESCUELA DE ARTES INTEGRALES, CON EL FIN DE OBTENER EL MEJORAMIENTO CONTINUO DE LA GESTIÓN Y EL CUMPLIMIENTO DE LOS PRINCIPIOS QUE RIGEN LA GESTIÓN PÚBLICA, LA MISIÓN, POLÍTICAS, PLANES Y PROGRAMAS INSTITUCIONALES”</t>
  </si>
  <si>
    <t xml:space="preserve">EL CONTRATISTA SE OBLIGA PARA CON EL CONTRATANTE A PRESTAR POR SUS PROPIOS MEDIOS Y AUTONOMÍA ADMINISTRATIVA LOS SERVICIOS PERSONALES DE APOYO A LA GESTION EN EL INSTITUTO MUNICIPAL DE CULTURA DE YUMBO IMCY, PARA REALIZAR ACTIVIDADES DE FORMACIÓN, CAPACITACIÓN E INVESTIGACIÓN ARTÍSTICA CULTURAL DE LA ENTIDAD, COMO DOCENTE EN LA ESCUELA DE ARTES INTEGRALES, CON EL FIN DE OBTENER EL MEJORAMIENTO CONTINUO DE LA GESTIÓN Y EL CUMPLIMIENTO DE LOS PRINCIPIOS QUE RIGEN LA GESTIÓN PÚBLICA, LA MISIÓN, POLÍTICAS, PLANES Y PROGRAMAS INSTITUCIONALES </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</si>
  <si>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DIBUJO Y PINTURA COMO MONITOR Y/O TALLERISTA CON EL FIN DE DAR CUMPLIMIENTO A LA GESTION, DE ACUERDO CON LOS OBJETIVOS ESTRATEGICOS DE LA ENTIDAD</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</si>
  <si>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MANUALIDADES COMO MONITOR Y/O TALLERISTA CON EL FIN DE DAR CUMPLIMIENTO A LA GESTION, DE ACUERDO CON LOS OBJETIVOS ESTRATEICOS DE LA ENTIDAD”.</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</si>
  <si>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GUITARRA COMO MONITOR Y/O TALLERISTA CON EL FIN DE DAR CUMPLIMIENTO A LA GESTION, DE ACUERDO CON LOS OBJETIVOS ESTRATEICOS DE LA ENTIDAD.</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</si>
  <si>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TROMPETA COMO MONITOR Y/O TALLERISTA CON EL FIN DE DAR CUMPLIMIENTO A LA GESTION, DE ACUERDO CON LOS OBJETIVOS ESTRATEICOS DE LA ENTIDAD”.</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</si>
  <si>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FLAUTA COMO MONITOR Y/O TALLERISTA CON EL FIN DE DAR CUMPLIMIENTO A LA GESTION, DE ACUERDO CON LOS OBJETIVOS ESTRATEGICOS DE LA ENTIDAD”.</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</si>
  <si>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DANZA MODERNA COMO MONITOR Y/O TALLERISTA CON EL FIN DE DAR CUMPLIMIENTO A LA GESTION, DE ACUERDO CON LOS OBJETIVOS ESTRATEICOS DE LA ENTIDAD”.</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</si>
  <si>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TECNCA VOCAL  COMO MONITOR Y/O TALLERISTA CON EL FIN DE DAR CUMPLIMIENTO A LA GESTION, DE ACUERDO CON LOS OBJETIVOS ESTRATEICOS DE LA ENTIDAD”.</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</si>
  <si>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ORGANETA COMO MONITOR Y/O TALLERISTA CON EL FIN DE DAR CUMPLIMIENTO A LA GESTION, DE ACUERDO CON LOS OBJETIVOS ESTRATEICOS DE LA ENTIDAD”.</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</si>
  <si>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PERCUSION FOLKLORICA COMO MONITOR Y/O TALLERISTA CON EL FIN DE DAR CUMPLIMIENTO A LA GESTION, DE ACUERDO CON LOS OBJETIVOS ESTRATEICOS DE LA ENTIDAD”.</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</si>
  <si>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ARTISTA EN PRIMERA INFANCIA COMO MONITOR Y/O TALLERISTA CON EL FIN DE DAR CUMPLIMIENTO A LA GESTION, DE ACUERDO CON LOS OBJETIVOS ESTRATEICOS DE LA ENTIDAD”.</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</si>
  <si>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DANZA FOLCLORICA  COMO MONITOR Y/O TALLERISTA CON EL FIN DE DAR CUMPLIMIENTO A LA GESTION, DE ACUERDO CON LOS OBJETIVOS ESTRATEICOS DE LA ENTIDAD”.</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</si>
  <si>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TECNCA MANUALIDADES COMO MONITOR Y/O TALLERISTA CON EL FIN DE DAR CUMPLIMIENTO A LA GESTION, DE ACUERDO CON LOS OBJETIVOS ESTRATEICOS DE LA ENTIDAD”.</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</si>
  <si>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TEATRO  COMO MONITOR Y/O TALLERISTA CON EL FIN DE DAR CUMPLIMIENTO A LA GESTION, DE ACUERDO CON LOS OBJETIVOS ESTRATEICOS DE LA ENTIDAD”.</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</si>
  <si>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BATERIA COMO MONITOR Y/O TALLERISTA CON EL FIN DE DAR CUMPLIMIENTO A LA GESTION, DE ACUERDO CON LOS OBJETIVOS ESTRATEICOS DE LA ENTIDAD”.</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</si>
  <si>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MANUALIDADES COMO MONITOR Y/O TALLERISTA CON EL FIN DE DAR CUMPLIMIENTO A LA GESTION, DE ACUERDO CON LOS OBJETIVOS ESTRATEICOS DE LA ENTIDAD</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</si>
  <si>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VIOLIN COMO MONITOR Y/O TALLERISTA CON EL FIN DE DAR CUMPLIMIENTO A LA GESTION, DE ACUERDO CON LOS OBJETIVOS ESTRATEICOS DE LA ENTIDAD</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</si>
  <si>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BATERIA COMO MONITOR Y/O TALLERISTA CON EL FIN DE DAR CUMPLIMIENTO A LA GESTION, DE ACUERDO CON LOS OBJETIVOS ESTRATEGICOS DE LA ENTIDAD”.</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</si>
  <si>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PERCUSION FOLKLORICA COMO MONITOR Y/O TALLERISTA CON EL FIN DE DAR CUMPLIMIENTO A LA GESTION, DE ACUERDO CON LOS OBJETIVOS ESTRATEGICOS DE LA ENTIDAD”.</t>
  </si>
  <si>
    <t>EL CONTRATISTA SE OBLIGA PARA CON EL CONTRATANTE A PRESTAR POR SUS PROPIOS MEDIOS Y AUTONOMÍA ADMINISTRATIVA LOS SERVICIOS PERSONALES DE APOYO A LA GESTIÓN EN EL PROGRAMA DE FORMACION EN LAS ESCUELA, PROCESOS Y PROGRAMAS DEL INSTITUTO MUNICIPAL DE CULTURA DE YUMBO – IMCY”</t>
  </si>
  <si>
    <t>“EL CONTRATISTA SE OBLIGA PARA CON EL CONTRATANTE A PRESTAR POR SUS PROPIOS MEDIOS Y AUTONOMÍA ADMINISTRATIVA LOS SERVICIOS PERSONALES DE APOYO A LA GESTION EN EL INSTITUTO MUNICIPAL DE CULTURA DE YUMBO – “IMCY”, PARA BRINDAR APOYO EN EL PROYECTO DE RECUPERACION DE LA IDENTIDAD CULTURAL Y LA MEMORIA HISTORICA DE YUMBO”</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</si>
  <si>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DANZA MODERNA COMO MONITOR Y/O TALLERISTA CON EL FIN DE DAR CUMPLIMIENTO A LA GESTION, DE ACUERDO CON LOS OBJETIVOS ESTRATEICOS DE LA ENTIDAD</t>
  </si>
  <si>
    <t>EL CONTRATISTA SE OBLIGA PARA CON EL CONTRATANTE A PRESTAR POR SUS PROPIOS MEDIOS Y AUTONOMÍA ADMINISTRATIVA LOS SERVICIOS PROFESIONALES Y DE APOYO A LA GESTION EN EL INSTITUTO MUNICIPAL DE CULTURA DE YUMBO - IMCY, PARA BRINDAR APOYO A LA GESTION EN EL PROYECTO DE RECUPERACION DE LA ENTIDAD CULURAL Y LA MEMORIA HISTORICA DE YUMBO”</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</si>
  <si>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DANZA  COMO MONITOR Y/O TALLERISTA CON EL FIN DE DAR CUMPLIMIENTO A LA GESTION, DE ACUERDO CON LOS OBJETIVOS ESTRATEICOS DE LA ENTIDAD</t>
  </si>
  <si>
    <t>“EL CONTRATISTA SE OBLIGA PARA CON EL CONTRATANTE A PRESTAR POR SUS PROPIOS MEDIOS Y AUTONOMÍA ADMINISTRATIVA LOS SERVICIOS PROFESIONALES Y DE APOYO A LA GESTION EN LAS ACTIVIDADES DE LA ESCUELA DE ARTES INTEGRALES DEL INSTITUTO MUNICIPAL DE CULTURA DE YUMBO - IMCY, CON EL FIN DE OBTENER EL MEJORAMIENTO ONTINUO DE LA GESTION Y EL CUMPLIMIENTO DE LOS PRINCIPIOS QUE RIGEN LA GESTION PUBLICA, LA MISION, POLITICAS, PLANES Y PROGRAMAS INSTITUCIONALES.</t>
  </si>
  <si>
    <t>EL CONTRATISTA SE OBLIGA PARA CON EL CONTRATANTE A PRESTAR POR SUS PROPIOS MEDIOS Y AUTONOMÍA ADMINISTRATIVA LOS SERVICIOS PROFESIONALES DE APOYO A LA GESTIÓN EN EL INSTITUTO MUNICIPAL DE CULTURA DE YUMBO -IMCY, PARA BRINDAR APOYO EN LA ATENCIÓN DE LOS USUARIOS EN LA BIBLIOTECA PÚBLICA MUNICIPAL, ENCARGANDOSE DEL SERVICIO DE AYUDA INTELECTUAL A LOS LECTORES CON EL OBJETO DE QUE ESTOS PUEDAN APROVECHAR RACIONAL Y METODICAMENTE LOS RECURSOS DEL FONDO BIBLIOGRÁFICO Y DOCUMENTAL DE LA BIBLIOTECA”.</t>
  </si>
  <si>
    <t>“EL CONTRATISTA SE OBLIGA PARA CON EL CONTRATANTE A PRESTAR POR SUS PROPIOS MEDIOS Y AUTONOMÍA ADMINISTRATIVA LOS SERVICIOS PERSONALES A LA GESTIÓN DEL INSTITUTO MUNICIPAL DE CULTURA DE YUMBO – IMCY, PARA BRINDAR APOYO AL PROCESO DE SALUD Y SEGURIDAD EN EL TRABAJO”.</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</si>
  <si>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BANDA SINFÓNICA COMO MONITOR Y/O TALLERISTA CON EL FIN DE DAR CUMPLIMIENTO A LA GESTIÓN, DE ACUERDO CON LOS OBJETIVOS ESTRATÉGICOS DE LA ENTIDAD”.</t>
  </si>
  <si>
    <t>“EL CONTRATISTA SE OBLIGA PARA CON EL CONTRATANTE A PRESTAR POR SUS PROPIOS MEDIOS Y AUTONOMÍA ADMINISTRATIVA LOS SERVICIOS PROFESIONALES  EN EL INSTITUTO MUNICIPAL DE CULTURA DE YUMBO “IMCY”, EN EL PROGRAMA DE PROMOCIÓN, DIFUSIÓN Y REGISTRO DE LA ENTIDAD, PARA LA DIVULGACIÓN DE LOS PROGRAMAS, EVENTOS Y ACTIVIDADES DE LA ENTIDAD”.</t>
  </si>
  <si>
    <t>EL CONTRATISTA SE OBLIGA PARA CON EL CONTRATANTE A PRESTAR POR SUS PROPIOS MEDIOS Y AUTONOMÍA ADMINISTRATIVA LOS SERVICIOS PROFESIONALES DE APOYO A LA GESTIÓN EN EL INSTITUTO MUNICIPAL DE CULTURA DE YUMBO “IMCY”, EN EL PROGRAMA DE PROMOCIÓN, DIFUSIÓN Y REGISTRO DE LA ENTIDAD, PARA LA DIVULGACIÓN DE LOS PROGRAMAS, EVENTOS Y ACTIVIDADES DE LA ENTIDAD”.</t>
  </si>
  <si>
    <t>“EL CONTRATISTA SE OBLIGA PARA CON EL CONTRATANTE A PRESTAR POR SUS PROPIOS MEDIOS Y AUTONOMÍA ADMINISTRATIVA LOS SERVICIOS PERSONALES DE APOYO A LA GESTIÓN EN EL INSTITUTO MUNICIPAL DE CULTURA DE YUMBO “IMCY”, EN EL PROGRAMA DE PROMOCIÓN, DIFUSIÓN Y REGISTRO DE LA ENTIDAD, PARA LA DIVULGACIÓN DE LOS PROGRAMAS, EVENTOS Y ACTIVIDADES DE LA ENTIDAD”.</t>
  </si>
  <si>
    <t>“EL CONTRATISTA SE OBLIGA PARA CON EL CONTRATANTE A PRESTAR POR SUS PROPIOS MEDIOS Y AUTONOMÍA ADMINISTRATIVA LOS SERVICIOS PROFESIONALES EN EL INSTITUTO MUNICIPAL DE CULTURA DE YUMBO “IMCY”, EN EL PROGRAMA DE PROMOCIÓN, DIFUSIÓN Y REGISTRO DE LA ENTIDAD, PARA LA DIVULGACIÓN DE LOS PROGRAMAS, EVENTOS Y ACTIVIDADES DE LA ENTIDAD”.</t>
  </si>
  <si>
    <t>“EL CONTRATISTA SE OBLIGA PARA CON EL CONTRATANTE A PRESTAR POR SUS PROPIOS MEDIOS Y AUTONOMÍA ADMINISTRATIVA LOS SERVICIOS PERSONALES DE APOYO A LA GESTIÓN EN EL INSTITUTO MUNICIPAL DE CULTURA DE YUMBO - IMCY, PARA EL FORTALECIMIENTO DE LAS ESTRATEGIAS DE LA BIBLIOTECA PÚBLICA MUNICIPAL QUE PERMITA GARANTIZAR EL ACCESO A LA INFORMACIÓN Y A LA LECTURA EN EL MUNICIPIO DE YUMBO”.</t>
  </si>
  <si>
    <t>“EL CONTRATISTA SE OBLIGA PARA CON EL CONTRATANTE A PRESTAR POR SUS PROPIOS MEDIOS Y AUTONOMÍA ADMINISTRATIVA LOS SERVICIOS PERSONALES DE APOYO A LA GESTIÓN, CONSTRUCCION, MANTENIMIENTO Y ADECUACION DE LA INFRAESTRUTURA ARTISTICA Y CULTURAL EN EL INSTITUTO MUNICIPAL DE CULTURA DE YUMBO – IMCY”.</t>
  </si>
  <si>
    <t>“EL CONTRATISTA SE OBLIGA PARA CON EL CONTRATANTE A PRESTAR POR SUS PROPIOS MEDIOS Y AUTONOMÍA ADMINISTRATIVA LOS SERVICIOS PERSONALES COMO APOYO A LA GESTIÓN, CONSTRUCCION, MANTENIMIENTO Y ADECUACION DE LA INFRAESTRUCTURA ARTISTICA Y CULTURAL EN EL INSTITUTO MUNICIPAL DE CULTURA DE YUMBO “IMCY”,”.</t>
  </si>
  <si>
    <t>“EL CONTRATISTA SE OBLIGA PARA CON EL CONTRATANTE A PRESTAR POR SUS PROPIOS MEDIOS Y AUTONOMÍA ADMINISTRATIVA LOS SERVICIOS PERSONALES DE APOYO A LA GESTIÓN EN EL INSTITUTO MUNICIPAL DE CULTURA DE YUMBO - IMCY, PARA BRINDAR APOYO A LA GESTIÓN EN LAS ACTIVIDADES DE FORTALECIMIENTO AL PROGRAMA DE FOMENTO Y PROMOCIÓN ARTÍSTICA Y CULTURA DEL INSTITUTO”.</t>
  </si>
  <si>
    <t>EL CONTRATISTA SE OBLIGA PARA CON EL CONTRATANTE A PRESTAR POR SUS PROPIOS MEDIOS Y AUTONOMÍA ADMINISTRATIVA LOS SERVICIOS PROFESIONALES Y DE APOYO A LA GESTIÓN EN EL INSTITUTO MUNICIPAL DE CULTURA DE YUMBO IMCY, PARA APOYAR LAS ACTIVIDADES DE FORTALECIMIENTO AL FOMENTO Y PROMOCIÓN DE LAS DIFERENTES EXPRESIONES ARTÍSTICAS DEL MUNICIPIO.</t>
  </si>
  <si>
    <t xml:space="preserve"> “EL CONTRATISTA SE OBLIGA PARA CON EL CONTRATANTE A PRESTAR POR SUS PROPIOS MEDIOS Y AUTONOMÍA ADMINISTRATIVA LOS SERVICIOS PERSONALES DE APOYO A LA GESTIÓN EN EL INSTITUTO MUNICIPAL DE CULTURA DE YUMBO - IMCY, PARA BRINDAR APOYO A LA GESTIÓN EN LAS ACTIVIDADES DE FORTALECIMIENTO AL PROGRAMA DE PROGRAMA DE FOMENTO Y PROMOCIÓN ARTÍSTICA Y CULTURA DEL INSTITUTO”.</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</si>
  <si>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TEATRO COMO MONITOR Y/O TALLERISTA CON EL FIN DE DAR CUMPLIMIENTO A LA GESTIÓN, DE ACUERDO CON LOS OBJETIVOS ESTRATÉGICOS DE LA ENTIDAD”.</t>
  </si>
  <si>
    <t>“EL CONTRATISTA SE OBLIGA PARA CON EL CONTRATANTE A PRESTAR POR SUS PROPIOS MEDIOS Y AUTONOMÍA ADMINISTRATIVA LOS SERVICIOS PERSONALES DE APOYO A LA GESTION EN EL INSTITUTO MUNICIPAL DE CULTURA DE YUMBO – “IMCY”, PARA BRINDAR APOYO A LA GESTIÓN EN LAS ACTIVIDADES DE FORTALECIMIENTO AL FOMENTO Y PROMOCIÓN DE LAS DIFERENTES EXPRESIONES ARTÍSTICAS”</t>
  </si>
  <si>
    <t>“EL CONTRATISTA SE OBLIGA PARA CON EL CONTRATANTE A PRESTAR POR SUS PROPIOS MEDIOS Y AUTONOMÍA ADMINISTRATIVA LOS SERVICIOS PERSONALES COMO APOYO A LA GESTIÓN, CONSTRUCCIÓN, MANTENIMIENTO Y ADECUACION DE LA INFRAESTRUTURA ARTISTICA Y CULTURAL EN EL INSTITUTO MUNICIPAL DE CULTURA DE YUMBO “IMCY</t>
  </si>
  <si>
    <t>: “EL CONTRATISTA SE OBLIGA PARA CON EL CONTRATANTE A PRESTAR POR SUS PROPIOS MEDIOS Y AUTONOMÍA ADMINISTRATIVA LOS SERVICIOS PERSONALES DE APOYO A LA GESTIÓN EN EL INSTITUTO MUNICIPAL DE CULTURA DE YUMBO - IMCY, PARA EL FORTALECIMIENTO DE LAS ESTRATEGIAS DE LA BIBLIOTECA PÚBLICA MUNICIPAL QUE PERMITA GARANTIZAR EL ACCESO A LA INFORMACIÓN Y A LA LECTURA EN EL MUNICIPIO DE YUMBO”.</t>
  </si>
  <si>
    <t>“EL CONTRATISTA SE OBLIGA PARA CON EL CONTRATANTE A PRESTAR POR SUS PROPIOS MEDIOS Y AUTONOMÍA ADMINISTRATIVA LOS SERVICIOS PERSONALES DE APOYO A LA GESTIÓN EN EL INSTITUTO MUNICIPAL DE CULTURA DE YUMBO “IMCY”, EN RECOLECCIÓN, CONSERVACIÓN Y RECUPERACIÓN DE ARCHIVOS PUBLICOS INCLUYENDO ARCHIVOS DIGITALES DE LA BIBLIOTECA PUBLICA”</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</si>
  <si>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GUITARRA COMO MONITOR Y/O TALLERISTA CON EL FIN DE DAR CUMPLIMIENTO A LA GESTIÓN, DE ACUERDO CON LOS OBJETIVOS ESTRATÉGICOS DE LA ENTIDAD”.</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</si>
  <si>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TÉCNICA VOCAL COMO MONITOR Y/O TALLERISTA CON EL FIN DE DAR CUMPLIMIENTO A LA GESTIÓN, DE ACUERDO CON LOS OBJETIVOS ESTRATÉGICOS DE LA ENTIDAD”.</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</si>
  <si>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DANZA FOLCLÓRICA COMO MONITOR Y/O TALLERISTA CON EL FIN DE DAR CUMPLIMIENTO A LA GESTIÓN, DE ACUERDO CON LOS OBJETIVOS ESTRATÉGICOS DE LA ENTIDAD”.</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</si>
  <si>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TROMPETA COMO MONITOR Y/O TALLERISTA CON EL FIN DE DAR CUMPLIMIENTO A LA GESTIÓN, DE ACUERDO CON LOS OBJETIVOS ESTRATÉGICOS DE LA ENTIDAD.</t>
  </si>
  <si>
    <t>“EL CONTRATISTA SE OBLIGA PARA CON EL CONTRATANTE A PRESTAR POR SUS PROPIOS MEDIOS Y AUTONOMÍA ADMINISTRATIVA LOS SERVICIOS PERSONALES DE APOYO A LA GESTIÓN EN EL PROGRAMA DE FORMACIÓN EN LAS ESCUELA, PROCESOS Y PROGRAMAS DEL INSTITUTO MUNICIPAL DE CULTURA DE YUMBO – IMCY”.</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</si>
  <si>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FOTOGRAFÍA COMO MONITOR Y/O TALLERISTA CON EL FIN DE DAR CUMPLIMIENTO A LA GESTIÓN, DE ACUERDO CON LOS OBJETIVOS ESTRATÉGICOS DE LA ENTIDAD”.</t>
  </si>
  <si>
    <t>EL CONTRATISTA SE OBLIGA PARA CON EL CONTRATANTE A PRESTAR POR SUS PROPIOS MEDIOS Y AUTONOMÍA ADMINISTRATIVA LOS SERVICIOS PERSONALES DE APOYO AL PROGRAMA DE FORMACIÓN Y CAPACITACIÓN ARTÍSTICA Y CULTURAL DEL INSTITUTO MUNICIPAL DE CULTURA DE YUMBO - IMCY, EN EL TALLER DE PERCUSIÓN ANTILLANA COMO MONITOR Y/O TALLERISTA CON EL FIN DE DAR CUMPLIMIENTO A LA GESTIÓN, DE ACUERDO CON LOS OBJETIVOS ESTRATÉGICOS DE LA ENTIDAD.</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</si>
  <si>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PRE- BALLET COMO MONITOR Y/O TALLERISTA CON EL FIN DE DAR CUMPLIMIENTO A LA GESTIÓN, DE ACUERDO CON LOS OBJETIVOS ESTRATÉGICOS DE LA ENTIDAD.</t>
  </si>
  <si>
    <t>EL CONTRATISTA SE OBLIGA PARA CON EL CONTRATANTE A PRESTAR POR SUS PROPIOS MEDIOS Y AUTONOMÍA ADMINISTRATIVA LOS SERVICIOS PERSONALES DE APOYO AL PROGRAMA DE FORMACIÓN Y CAPACITACIÓN ARTÍSTICA Y CULTURAL DEL INSTITUTO MUNICIPAL DE CULTURA DE YUMBO - IMCY, EN EL TALLER DE DIBUJO Y PINTURA COMO MONITOR Y/O TALLERISTA CON EL FIN DE DAR CUMPLIMIENTO A LA GESTIÓN, DE ACUERDO CON LOS OBJETIVOS ESTRATÉGICOS DE LA ENTIDAD.</t>
  </si>
  <si>
    <t>EL CONTRATISTA SE OBLIGA PARA CON EL CONTRATANTE A PRESTAR POR SUS PROPIOS MEDIOS Y AUTONOMÍA ADMINISTRATIVA LOS SERVICIOS PERSONALES DE APOYO AL PROGRAMA DE FORMACIÓN Y CAPACITACIÓN ARTÍSTICA Y CULTURAL DEL INSTITUTO MUNICIPAL DE CULTURA DE YUMBO - IMCY, EN EL TALLER DE BANDA MARCIAL COMO MONITOR Y/O TALLERISTA CON EL FIN DE DAR CUMPLIMIENTO A LA GESTIÓN, DE ACUERDO CON LOS OBJETIVOS ESTRATÉGICOS DE LA ENTIDAD.</t>
  </si>
  <si>
    <t>EL CONTRATISTA SE OBLIGA PARA CON EL CONTRATANTE A PRESTAR POR SUS PROPIOS MEDIOS Y AUTONOMÍA ADMINISTRATIVA LOS SERVICIOS PERSONALES DE APOYO AL PROGRAMA DE FORMACIÓN Y CAPACITACIÓN ARTÍSTICA Y CULTURAL DEL INSTITUTO MUNICIPAL DE CULTURA DE YUMBO - IMCY, EN EL TALLER DE TÉCNICA VOCAL COMO MONITOR Y/O TALLERISTA CON EL FIN DE DAR CUMPLIMIENTO A LA GESTIÓN, DE ACUERDO CON LOS OBJETIVOS ESTRATÉGICOS DE LA ENTIDAD.</t>
  </si>
  <si>
    <t>“EL CONTRATISTA SE OBLIGA PARA CON EL CONTRATANTE A PRESTAR POR SUS PROPIOS MEDIOS Y AUTONOMÍA ADMINISTRATIVA LOS SERVICIOS PERSONALES DE APOYO A LA GESTIÓN EN LAS ACTIVIDADES DE LA ESCUELA DE ARTES INTEGRALES DEL INSTITUTO MUNICIPAL DE CULTURA DE YUMBO “IMCY”,”</t>
  </si>
  <si>
    <t>EL CONTRATISTA SE OBLIGA PARA CON EL CONTRATANTE A PRESTAR POR SUS PROPIOS MEDIOS Y AUTONOMÍA ADMINISTRATIVA LOS SERVICIOS PERSONALES DE APOYO AL PROGRAMA DE FORMACIÓN Y CAPACITACIÓN ARTÍSTICA Y CULTURAL DEL INSTITUTO MUNICIPAL DE CULTURA DE YUMBO - IMCY, EN EL TALLER DE GUITARRA Y BAJO COMO MONITOR Y/O TALLERISTA CON EL FIN DE DAR CUMPLIMIENTO A LA GESTIÓN, DE ACUERDO CON LOS OBJETIVOS ESTRATÉGICOS DE LA ENTIDAD.</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</si>
  <si>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PERCUSIÓN ANTILLANA COMO MONITOR Y/O TALLERISTA CON EL FIN DE DAR CUMPLIMIENTO A LA GESTIÓN, DE ACUERDO CON LOS OBJETIVOS ESTRATÉGICOS DE LA ENTIDAD”.</t>
  </si>
  <si>
    <t>“EL CONTRATISTA SE OBLIGA PARA CON EL CONTRATANTE A PRESTAR POR SUS PROPIOS MEDIOS Y AUTONOMÍA ADMINISTRATIVA LOS SERVICIOS PERSONALES DE APOYO A LA GESTIÓN EN EL INSTITUTO MUNICIPAL DE CULTURA DE YUMBO – “IMCY”, PARA BRINDAR APOYO EN EL PROYECTO DE RECUPERACIÓN DE LA IDENTIDAD CULTURAL Y LA MEMORIA HISTÓRICA DE YUMBO”</t>
  </si>
  <si>
    <t>“PRESTACIÓN DE SERVICIOS PERSONALES CON EL SIGUIENTE OBJETO: “EL CONTRATISTA SE OBLIGA PARA CON EL CONTRATANTE A PRESTAR POR SUS PROPIOS MEDIOS Y AUTONOMÍA ADMINISTRATIVA LOS SERVICIOS PERSONALES DE APOYO A LA GESTIÓN EN EL INSTITUTO MUNICIPAL DE CULTURA DE YUMBO - IMCY, PARA BRINDAR APOYO A LA GESTIÓN EN LAS ACTIVIDADES DE FORTALECIMIENTO AL PROGRAMA DE FOMENTO Y PROMOCIÓN ARTÍSTICA Y CULTURA DEL INSTITUTO”.</t>
  </si>
  <si>
    <t xml:space="preserve"> “EL CONTRATISTA SE OBLIGA PARA CON EL CONTRATANTE A PRESTAR POR SUS PROPIOS MEDIOS Y AUTONOMÍA ADMINISTRATIVA LOS SERVICIOS PERSONALES DE APOYO A LA GESTIÓN EN EL INSTITUTO MUNICIPAL DE CULTURA DE YUMBO - IMCY, PARA BRINDAR APOYO A LA GESTIÓN EN LAS ACTIVIDADES DE FORTALECIMIENTO AL PROGRAMA DE FOMENTO Y PROMOCIÓN ARTÍSTICA Y CULTURA DEL INSTITUTO</t>
  </si>
  <si>
    <t>“EL CONTRATISTA SE OBLIGA PARA CON EL CONTRATANTE A PRESTAR POR SUS PROPIOS MEDIOS Y AUTONOMÍA ADMINISTRATIVA LOS SERVICIOS PERSONALES DE APOYO A LA GESTIÓN EN EL INSTITUTO MUNICIPAL DE CULTURA DE YUMBO “IMCY”, PARA BRINDAR APOYO A LA GESTIÓN EN LAS ACTIVIDADES DE FORTALECIMIENTO AL FOMENTO Y PROMOCIÓN DE LA DIFERENTES EXPRESIONES ARTÍSTICAS”</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</si>
  <si>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DANZA FOLCLORICA COMO MONITOR Y/O TALLERISTA CON EL FIN DE DAR CUMPLIMIENTO A LA GESTION, DE ACUERDO CON LOS OBJETIVOS ESTRATEICOS DE LA ENTIDAD</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</si>
  <si>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DANZA MODERNA COMO MONITOR Y/O TALLERISTA CON EL FIN DE DAR CUMPLIMIENTO A LA GESTIÓN, DE ACUERDO CON LOS OBJETIVOS ESTRATÉGICOS DE LA ENTIDAD”.</t>
  </si>
  <si>
    <t>“EL CONTRATISTA SE OBLIGA PARA CON EL CONTRATANTE A PRESTAR POR SUS PROPIOS MEDIOS Y AUTONOMÍA ADMINISTRATIVA LOS SERVICIOS PERSONALES DE APOYO A LA GESTIÓN EN EL INSTITUTO MUNICIPAL DE CULTURA DE YUMBO “IMCY”, PARA BRINDAR APOYO A LA GESTIÓN EN LAS ACTIVIDADES DE FORTALECIMIENTO AL FOMENTO Y PROMOCIÓN DE LA DIFERENTES EXPRESIONES ARTÍSTICAS”.</t>
  </si>
  <si>
    <t>“EL CONTRATISTA SE OBLIGA PARA CON EL CONTRATANTE A PRESTAR POR SUS PROPIOS MEDIOS Y AUTONOMÍA ADMINISTRATIVA LOS SERVICIOS PERSONALES DE APOYO A LA GESTIÓN EN EL INSTITUTO MUNICIPAL DE CULTURA DE YUMBO “IMCY”, PARA BRINDAR APOYO A LA GESTIÓN EN LAS ACTIVIDADES DE FORTALECIMIENTO AL FOMENTO Y PROMOCIÓN DE LA DIFERENTES EXPRESIONES ARTÍSTICAS DEL MUNICIPIO”.</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</si>
  <si>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FLAUTA COMO MONITOR Y/O TALLERISTA CON EL FIN DE DAR CUMPLIMIENTO A LA GESTIÓN, DE ACUERDO CON LOS OBJETIVOS ESTRATÉGICOS DE LA ENTIDAD”.</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</si>
  <si>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DANZA ANCESTRAL COMO MONITOR Y/O TALLERISTA CON EL FIN DE DAR CUMPLIMIENTO A LA GESTIÓN, DE ACUERDO CON LOS OBJETIVOS ESTRATÉGICOS DE LA ENTIDAD”.</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</si>
  <si>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BAJO Y GUITARRA COMO MONITOR Y/O TALLERISTA CON EL FIN DE DAR CUMPLIMIENTO A LA GESTIÓN, DE ACUERDO CON LOS OBJETIVOS ESTRATÉGICOS DE LA ENTIDAD”.</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</si>
  <si>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VIOLÍN COMO MONITOR Y/O TALLERISTA CON EL FIN DE DAR CUMPLIMIENTO A LA GESTIÓN, DE ACUERDO CON LOS OBJETIVOS ESTRATÉGICOS DE LA ENTIDAD”.</t>
  </si>
  <si>
    <t>“PRESTAR POR SUS PROPIOS MEDIOS Y AUTONOMÍA ADMINISTRATIVA A BRINDAR APOYO PROFESIONAL A LA GERENCIA PARA EL DESARROLLO DE  ESTRATEGIAS  EN ARTICULACIÓN CON LAS DEPENDENCIAS DE LA ADMINISTRACIÓN MUNICIPAL, LAS EMPRESAS DE SERVICIOS PÚBLICOS, LAS ENTIDADES DESCENTRALIZADAS  Y ENTIDADES PRIVADAS, QUE PERMITAN DESARROLLAR LAS ACTIVIDADES PROPUESTAS  EN CUMPLIMIENTO DEL PLAN OPERATIVO DEL PLAN DECENAL DE CULTURA 2022 - 2032. “</t>
  </si>
  <si>
    <t>“EL CONTRATISTA SE OBLIGA PARA CON EL CONTRATANTE A PRESTAR POR SUS PROPIOS MEDIOS Y AUTONOMÍA ADMINISTRATIVA LOS SERVICIOS PERSONALES DE APOYO A LA GESTIÓN EN EL INSTITUTO MUNICIPAL DE CULTURA DE YUMBO - IMCY, PARA BRINDAR APOYO A LA GESTIÓN EN LAS ACTIVIDADES DE FORTALECIMIENTO AL PROGRAMA DE PROGRAMA DE FOMENTO Y PROMOCIÓN ARTÍSTICA Y CULTURA DEL INSTITUTO”</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</si>
  <si>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DIBUJO Y PINTURA COMO MONITOR Y/O TALLERISTA CON EL FIN DE DAR CUMPLIMIENTO A LA GESTIÓN, DE ACUERDO CON LOS OBJETIVOS ESTRATÉGICOS DE LA ENTIDAD”.</t>
  </si>
  <si>
    <r>
      <t xml:space="preserve"> </t>
    </r>
    <r>
      <rPr>
        <sz val="11"/>
        <color theme="1"/>
        <rFont val="Arial"/>
        <family val="2"/>
      </rPr>
      <t>“EL CONTRATISTA SE OBLIGA PARA CON EL CONTRATANTE A PRESTAR POR SUS PROPIOS MEDIOS Y AUTONOMÍA ADMINISTRATIVA LOS SERVICIOS PROFESIONALES EN EL INSTITUTO MUNICIPAL DE CULTURA DE YUMBO - IMCY, PARA BRINDAR APOYO A LA GESTIÓN EN LAS ACTIVIDADES DE FORTALECIMIENTO AL PROGRAMA DE FOMENTO Y PROMOCIÓN ARTÍSTICA Y CULTURA DEL INSTITUTO”.</t>
    </r>
  </si>
  <si>
    <r>
      <t>“</t>
    </r>
    <r>
      <rPr>
        <sz val="11"/>
        <color theme="1"/>
        <rFont val="Arial"/>
        <family val="2"/>
      </rPr>
      <t>EL CONTRATISTA SE OBLIGA PARA CON EL CONTRATANTE A PRESTAR POR SUS PROPIOS MEDIOS Y AUTONOMÍA ADMINISTRATIVA LOS SERVICIOS PERSONALES DE APOYO A LA GESTIÓN EN EL INSTITUTO MUNICIPAL DE CULTURA DE YUMBO “IMCY”, EN EL PROGRAMA DE PROMOCIÓN, DIFUSIÓN Y REGISTRO DE LA ENTIDAD, PARA LA DIVULGACIÓN DE LOS PROGRAMAS, EVENTOS Y ACTIVIDADES DE LA ENTIDAD”.</t>
    </r>
  </si>
  <si>
    <t>EL ARRENDAMIENTO DE UN BIEN INMUEBLE UBICADO EN LA CARRERA 6 # 4 – 34 DEL BARRIO BELCAZAR DEL MUNICIPIO DE YUMBO - VALLE, CUYA DESTINACIÓN ES EL FUNCIONAMIENTO DE LA BIBLIOTECA PÚBLICA DEL MUNICIPIO DE YUMBO – VALLE.</t>
  </si>
  <si>
    <t>“EL CONTRATISTA SE OBLIGA PARA CON EL CONTRATANTE A PRESTAR POR SUS PROPIOS MEDIOS Y AUTONOMÍA ADMINISTRATIVA LOS SERVICIOS PROFESIONALES AL FORTALECIMIENTO DE LA GESTIÓN ADMINISTRATIVA Y CUMPLIMIENTO DE LOS PLANES INSTITUCIONALES DEL ÁREA DE SISTEMAS DEL IMCY, REALIZANDO SERVICIO DE MANTENIMIENTO Y SISTEMA DE RESES, SOPORTE Y SOLUCIÓN DE PROBLEMAS EN EL ÁREA DE SISTEMAS”.</t>
  </si>
  <si>
    <r>
      <t>“</t>
    </r>
    <r>
      <rPr>
        <sz val="11"/>
        <color theme="1"/>
        <rFont val="Calibri"/>
        <family val="2"/>
        <scheme val="minor"/>
      </rPr>
      <t>EL CONTRATISTA SE OBLIGA PARA CON EL CONTRATANTE A PRESTAR POR SUS PROPIOS MEDIOS Y AUTONOMÍA ADMINISTRATIVA LOS SERVICIOS PERSONALES EN EL INSTITUTO MUNICIPAL DE CULTURA DE YUMBO “IMCY”, EN EL PROGRAMA DE PROMOCIÓN, DIFUSIÓN Y REGISTRO DE LA ENTIDAD, PARA LA DIVULGACIÓN DE LOS PROGRAMAS, EVENTOS Y ACTIVIDADES DE LA ENTIDAD”.</t>
    </r>
  </si>
  <si>
    <t>“EL CONTRATISTA SE OBLIGA PARA CON EL CONTRATANTE A PRESTAR POR SUS PROPIOS MEDIOS Y AUTONOMÍA ADMINISTRATIVA LOS SERVICIOS PERSONALES DE APOYO AL PROGRAMA DE FORMACIÓN Y CAPACITACIÓN ARTÍSTICA Y CULTURAL DEL INSTITUTO MUNICIPAL DE CULTURA DE YUMBO - IMCY, EN EL TALLER DE DIBUJO Y PINTURA ,PARA DESARROLLAR ACCIONES QUE PERMITAN PROMOVER LA RECUPERACIÓN DE ESPACIOS FÍSICOS EN EL  FORTALECIMIENTO DE LAS DIFERENTES EXPRESIONES ARTÍSTICAS  Y CULTURALES, CON EL FIN DE DAR CUMPLIMIENTO A LA GESTIÓN, DE ACUERDO CON LOS OBJETIVOS ESTRATÉGICOS DE LA ENTIDAD”.</t>
  </si>
  <si>
    <r>
      <t>“</t>
    </r>
    <r>
      <rPr>
        <sz val="11"/>
        <color rgb="FF000000"/>
        <rFont val="Calibri"/>
        <family val="2"/>
        <scheme val="minor"/>
      </rPr>
      <t xml:space="preserve">EL CONTRATISTA SE OBLIGA PARA CON EL CONTRATANTE A PRESTAR POR SUS PROPIOS MEDIOS Y AUTONOMÍA ADMINISTRATIVA LOS SERVICIOS PERSONALES DE APOYO A LA GESTIÓN EN </t>
    </r>
    <r>
      <rPr>
        <sz val="11"/>
        <color theme="1"/>
        <rFont val="Calibri"/>
        <family val="2"/>
        <scheme val="minor"/>
      </rPr>
      <t>LA CONSOLIDACIÓN DE LA INFORMACIÓN ESTADÍSTICA DE LA ENTIDAD, SIGUIENDO LOS PARÁMETROS DEFINIDOS POR LA POLÍTICA DE GESTIÓN DE LA INFORMACIÓN ESTADÍSTICA EN EL CUMPLIMIENTO DEL MODELO INTEGRADO DE PLANEACIÓN Y GESTIÓN MIPG”.</t>
    </r>
  </si>
  <si>
    <r>
      <t xml:space="preserve">: </t>
    </r>
    <r>
      <rPr>
        <sz val="11"/>
        <color theme="1"/>
        <rFont val="Arial"/>
        <family val="2"/>
      </rPr>
      <t>“EL CONTRATISTA SE OBLIGA PARA CON EL CONTRATANTE A PRESTAR POR SUS PROPIOS MEDIOS Y AUTONOMÍA ADMINISTRATIVA LOS SERVICIOS PERSONALES DE APOYO A LA GESTIÓN PARA REALIZAR UNA ESTRATEGIA GENERADORA DE ESCENARIOS DE PAZ ENMARCADO EN LA DIVERSIDAD Y DIÁLOGOS CULTURALES QUE PERMITAN LAS PRÁCTICAS CULTURALES Y LA RECUPERACIÓN URBANA, ARQUITECTÓNICA, PAISAJÍSTICA Y AMBIENTAL”</t>
    </r>
  </si>
  <si>
    <t>“EL CONTRATISTA SE OBLIGA PARA CON EL CONTRATANTE A PRESTAR POR SUS PROPIOS MEDIOS Y AUTONOMÍA ADMINISTRATIVA LOS SERVICIOS PERSONALES DE APOYO A LA GESTIÓN EN EL INSTITUTO MUNICIPAL DE CULTURA DE YUMBO IMCY, PARA BRINDAR APOYO EN LA GESTIÓN EN LAS ACTIVIDADES DE FOMENTO Y PROMOCIÓN ARTÍSTICA Y CULTURAL DEL INSTITUTO.”</t>
  </si>
  <si>
    <r>
      <t>“</t>
    </r>
    <r>
      <rPr>
        <sz val="11"/>
        <color theme="1"/>
        <rFont val="Arial"/>
        <family val="2"/>
      </rPr>
      <t>EL CONTRATISTA SE OBLIGA PARA CON EL CONTRATANTE A PRESTAR POR SUS PROPIOS MEDIOS Y AUTONOMÍA ADMINISTRATIVA LOS SERVICIOS LOGÍSTICOS, OPERATIVOS Y ASISTENCIALES DE APOYO A LA GESTIÓN EN EL INSTITUTO MUNICIPAL DE CULTURA DE YUMBO - IMCY, EN LAS ACTIVIDADES QUE SE VAN A DESARROLLAR DENTRO DEL MARCO DE LA CELEBRACIÓN DE LA SEMANA SANTA EN EL MUNICIPIO DE YUMBO PARA LA VIGENCIA 2024, QUE INCLUYE CONCIERTO INTERRELIGIOSO”.</t>
    </r>
  </si>
  <si>
    <t>“PRESTAR POR SUS PROPIOS MEDIOS Y AUTONOMÍA ADMINISTRATIVA LOS SERVICIOS DE PLAN DE MEDIOS DIRIGIDOS A LA PROMOCIÓN ARTÍSTICA Y CULTURAL DEL INSTITUTO MUNICIPAL DE CULTURA DE YUMBO -IMCY-., VIGENCIA 2024”.</t>
  </si>
  <si>
    <t>“EL CONTRATISTA SE OBLIGA PARA CON EL CONTRATANTE A PRESTAR POR SUS PROPIOS MEDIOS Y AUTONOMÍA ADMINISTRATIVA LOS SERVICIOS LOGÍSTICOS, OPERATIVOS Y ASISTENCIALES DE APOYO A LA GESTIÓN EN EL INSTITUTO MUNICIPAL DE CULTURA DE YUMBO - IMCY, EN LAS ACTIVIDADES QUE SE VAN A DESARROLLAR DENTRO DEL MARCO DE LA CELEBRACIÓN DEL XVIII CONCURSO NACIONAL DE DANZA POR PAREJA SOY COLOMBIANO – IMCY 2024”.</t>
  </si>
  <si>
    <t>“EL CONTRATISTA SE OBLIGA PARA CON EL CONTRATANTE A PRESTAR POR SUS PROPIOS MEDIOS Y AUTONOMÍA ADMINISTRATIVA LOS SERVICIOS LOGÍSTICOS, OPERATIVOS Y ASISTENCIALES DE APOYO A LA GESTIÓN EN EL INSTITUTO MUNICIPAL DE CULTURA DE YUMBO – IMCY, EN LAS ACTIVIDADES QUE SE VAN A DESARROLLAR DENTRO DEL MARCO  DE LA SEMANA DE LA  MUNICIPALIDAD – YUMBO 2024”</t>
  </si>
  <si>
    <t>“EL CONTRATISTA SE OBLIGA PARA CON EL CONTRATANTE A PRESTAR POR SUS PROPIOS MEDIOS Y AUTONOMÍA ADMINISTRATIVA LOS SERVICIOS LOGISTICOS, OPERATIVOS Y ASISTENCIALES DE APOYO A LA GESTION EN EL INSTITUTO MUNICIPAL DE CULTURA DE YUMBO-IMCY, EN LAS ACTIVIDADES QUE SE VAN A DESARROLLAR DENTRO  DEL MARCO DE LA CELEBRACIÓN DEL DIA DEL LIBRO – YUMBO 2024”</t>
  </si>
  <si>
    <t>“EL CONTRATISTA SE OBLIGA PARA CON EL CONTRATANTE A PRESTAR POR SUS PROPIOS MEDIOS Y AUTONOMÍA ADMINISTRATIVA LOS SERVICIOS PERSONALES DE APOYO AL PROGRAMA DE FORMACION Y CAPACITACION ARTISTICA Y CULTURAL DEL INSTITUTO MUNICIPAL DE CULTURA DE YUMBO - IMCY, EN EL TALLER DE DANZA FOLCLORICA COMO MONITOR Y/O TALLERISTA CON EL FIN DE DAR CUMPLIMIENTO A LA GESTIÓN, DE ACUERDO CON LOS OBJETIVOS ESTRATÉGICOS DE LA ENTIDAD”.</t>
  </si>
  <si>
    <t>“EL CONTRATISTA SE OBLIGA PARA CON EL CONTRATANTE A PRESTAR POR SUS PROPIOS MEDIOS Y AUTONOMÍA ADMINISTRATIVA EL SERVICIO LOGISTICO, OPERATIVO Y ASISTENCIAL INTEGRAL PARA LA REALIZACION DE LA EDICIÓN ESPECIAL DE LA 28° VERSIÓN DEL CONCURSO ANUAL DEL CUENTO LITERARIO Y SU RESPECTIVA
PREMIACIÓN”</t>
  </si>
  <si>
    <t>“EL CONTRATISTA SE OBLIGA PARA CON EL CONTRATANTE A PRESTAR POR SUS PROPIOS MEDIOS Y AUTONOMÍA ADMINISTRATIVA LOS SERVICIOS LOGISTICOS, OPERATIVOS Y ASISTENCIALES DE APOYO AL PROGRAMA DE FORMACIÓN Y CAPACITACIÓN ARTÍSTICA Y CULTURAL, PARA EL DESARROLLO DE UNA (01) AUDICIÓN ARTISTICA PARA LOS ESTUDIANTES DE ARTES INTEGRADAS Y UNA (01) CEREMONIA DE GRADOS DE LA ESCUELA DE MÚSICA IMCY 2024”</t>
  </si>
  <si>
    <t>EL CONTRATISTA SE OBLIGA  PARA CON EL CONTRATANTE A PRESTAR POR SUS PROPIOS MEDIOS Y AUTONOMIA ADMINISTRATIVA LOS SERVICIOS DE APOYO LOGISTICO OPERATIVO Y ASISTENCIAL PARA EL ESARROLLO DE LA 26 VERSIÓN DEL ENCUENTRO NACIONAL DE DANZAS "NUESTRA TIERRA" 2024.</t>
  </si>
  <si>
    <t>“EL CONTRATISTA SE OBLIGA PARA CON EL CONTRATANTE A PRESTAR POR SUS PROPIOS MEDIOS Y AUTONOMÍA ADMINISTRATIVA LOS SERVICIOS PROFESIONALES EN EL INSTITUTO MUNICIPAL DE CULTURA DE YUMBO “IMCY”, EN LOS PROCESOS DE PLANEACIÓN DE LA ENTIDAD, CON EL FIN DE OBTENER EL MEJORAMIENTO CONTINUO DE LA GESTIÓN Y EL CUMPLIMIENTO DE LOS PRINCIPIOS QUE RIGEN LA GESTIÓN PÚBLICA, LA MISIÓN, POLÍTICAS, PLANES Y PROGRAMAS INSTITUCIONALES”.</t>
  </si>
  <si>
    <t xml:space="preserve">A N U L A D O </t>
  </si>
  <si>
    <t>“EL CONTRATISTA SE OBLIGA PARA CON EL CONTRATANTE A PRESTAR POR SUS PROPIOS MEDIOS Y AUTONOMIA ADMINISTRATIVA LOS SERVICIOS DE APOYO LOGISTICO OPERATIVO Y ASISTENCIAL PARA EL DESARROLLO DE LAS MUESTRAS ARTISTICAS Y CULTURALES DE TALLERES IMCY DEL  PRIMER Y SEGUNDO SEMESTRE DEL AÑO 2024”</t>
  </si>
  <si>
    <t>“EL CONTRATISTA SE OBLIGA PARA CON EL CONTRATANTE A PRESTAR POR SUS PROPIOS MEDIOS Y AUTONOMÍA EL FORTALECIMIENTO DE LAS MANIFESTACIONES ARTISTICAS, CULTURALES TRADICIONALES DE IDENTIDAD MEDIANTE LA CIRCULACION DE CARNAVALES”.</t>
  </si>
  <si>
    <t>“EL CONTRATISTA SE OBLIGA PARA CON EL CONTRATANTE, A REALIZAR ACTIVIDADES OPERATIVAS, LOGISTICAS Y ASISTENCIALES, ENCAMINADAS A GENERAR ESPACIOS ARTISTICOS Y CULTURALES QUE INCENTIVEN EL USO Y APROPIACION DE LOS ESPACIOS COMO ESCENARIOS FUNDAMENTALES PARA FORTALECER LA OFERTA ARTISTICA, CIRCUITOS, REDES E ITINERANCIAS LOCALES.”</t>
  </si>
  <si>
    <t>“EL CONTRATISTA SE OBLIGA PARA CON EL CONTRATANTE A PRESTAR POR SUS PROPIOS MEDIOS Y AUTONOMÍA ADMINISTRATIVA LOS SERVICIOS LOGISTICO, OPERATIVO Y ASISTENCIAL PARA EL DESARROLLO DE LAS ACTIVIDADES PARA LA PROMOCION DEL PATRIMONIO”</t>
  </si>
  <si>
    <t>https://community.secop.gov.co/STS/Users/Login/Index?SkinName=CCE</t>
  </si>
  <si>
    <t>10-09-27-001-2024</t>
  </si>
  <si>
    <t>ASEGURADORA SOLIDARIA DE COLOMBIA</t>
  </si>
  <si>
    <t>"COMPRA DE POLIZAS DE SEGURA DE MANEJO PARA EL GERENTE, LA TESORERA Y LA FUNCIONARIA ENCARGADA DE LA CAJA MENOR Y DE SEGURO TODO RIESGO DAÑOS MATERIALES PARA ASEGURAR LOS BIENES MUEBLES E INMUEBLES Y RESPONSABILIDAD CIVIL SERVIDORES PUBLICOS PARA EL INSTITUTO MUNICIPAL DE CULTURA DE YUMBO -IMCY"</t>
  </si>
  <si>
    <t>NATIVO SOLUCIONES TECNOLOGICAS S.A.S.</t>
  </si>
  <si>
    <t>DIRECTA</t>
  </si>
  <si>
    <t>MINIMA CUANTIA</t>
  </si>
  <si>
    <t>“SERVICIO MANTENIMIENTO PREVENTIVO Y CORRECTIVO DE CAMARAS DE SEGURIDAD PARA LA SEDE ADMINISTRATIVA Y EL CENTRO CULTURAL DE YUMBO C.C.Y”.</t>
  </si>
  <si>
    <t>10-09-27-002-2024</t>
  </si>
  <si>
    <t>10-09-27-003-2024</t>
  </si>
  <si>
    <t xml:space="preserve">“MANTENIMIENTO PREVENTIVO, CORRECTIVO, INCLUYENDO REPUESTOS Y MANO DE OBRA CALIFICADA PARA LOS AIRES ACONDICIONADOS EN LA SEDE ADMINISTRATIVA DEL IMCY, UBICADA EN LA CARRERA 5 # 6 34 DEL BARRIO BELALCAZAR, DE LA BIBLIOTECA PUBLICA MUNICIPAL DE YUMBO UBICADA EN LA CARRERA 6 # 4 - 31 DEL BARRIO BELALCAZAR Y EL CENTRO CULTURAL DE YUMBO, UBICADO EN LA CARRERA 3 N # 8 AN 58 DEL MUNICIPIO DE YUMBO”. </t>
  </si>
  <si>
    <t>GRUPO CONSITEC INGENIERÍA S.A.S.</t>
  </si>
  <si>
    <t>“PRESTACIÓN DEL SERVICIO DE VIGILANCIA ARMADA Y SEGURIDAD PRIVADA INTEGRAL PARA LA ADECUADA PROTECCIÓN DE LOS BIENES MUEBLES E INMUEBLES DE LA SEDE ADMINISTRATIVA DEL INSTITUTO MUNICIPAL DE CULTURA DE YUMBO IMCY UBICADA EN LA CARRERA 5 # 6 – 34 BARRIO BELALCÁZAR Y EL CENTRO CULTURAL DE YUMBO, UBICADO EN LA CARRERA 3N # 8AN - 58 DEL MUNICIPIO DE YUMBO”.</t>
  </si>
  <si>
    <t>10-09-29-001-2024</t>
  </si>
  <si>
    <t>SEGURIDAD JANO LTDA</t>
  </si>
  <si>
    <t>SELECCIÓN ABREVIADA MENOR CUANTIA</t>
  </si>
  <si>
    <t xml:space="preserve">SOLUC SERVICES COLOMBIA S.A.S. </t>
  </si>
  <si>
    <t>10-09-29-002-2024</t>
  </si>
  <si>
    <t>PRESTACIÓN DEL SERVICIO INTEGRAL DE ASEO, LIMPIEZA, MANTENIMIENTO LOCATIVO Y DESINFECCIÓN DE LAS SEDES ADMINISTRATIVA DEL IMCY, UBICADA EN LA CARRERA 5 No. 6-34 DEL BARRIO BELALCÁZAR, LA BIBLIOTECA UBICADA EN LA CARRERA 6 # 4 - 31 DEL BARRIO BELALCAZAR, Y EL CENTRO CULTURAL DE YUMBO, UBICADO EN LA CARRERA 3 N # 8 AN 58 DEL MUNICIPIO DE YUMBO”.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</si>
</sst>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 #,##0;[Red]\-&quot;$&quot;\ #,##0"/>
    <numFmt numFmtId="165" formatCode="yyyy\-mm\-dd"/>
    <numFmt numFmtId="166" formatCode="_-&quot;$&quot;\ * #,##0_-;\-&quot;$&quot;\ * #,##0_-;_-&quot;$&quot;\ * &quot;-&quot;??_-;_-@_-"/>
    <numFmt numFmtId="167" formatCode="&quot;$&quot;#,##0"/>
    <numFmt numFmtId="168" formatCode="0;[Red]0"/>
    <numFmt numFmtId="169" formatCode="&quot;$&quot;#,##0;[Red]&quot;$&quot;#,##0"/>
  </numFmts>
  <fonts count="18"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b/>
      <sz val="16"/>
      <color theme="1"/>
      <name val="Calibri"/>
      <family val="2"/>
      <scheme val="minor"/>
    </font>
    <font>
      <sz val="8"/>
      <name val="Calibri"/>
      <family val="2"/>
      <scheme val="minor"/>
    </font>
    <font>
      <sz val="11"/>
      <color theme="1"/>
      <name val="Calibri"/>
      <family val="2"/>
      <scheme val="minor"/>
    </font>
    <font>
      <sz val="11"/>
      <color theme="1"/>
      <name val="Arial"/>
      <family val="2"/>
    </font>
    <font>
      <u/>
      <sz val="11"/>
      <color rgb="FF0563C1"/>
      <name val="Calibri"/>
      <family val="2"/>
    </font>
    <font>
      <sz val="11"/>
      <color theme="1"/>
      <name val="Arial Narrow"/>
      <family val="2"/>
    </font>
    <font>
      <b/>
      <sz val="11"/>
      <color theme="1"/>
      <name val="Calibri"/>
      <family val="2"/>
      <scheme val="minor"/>
    </font>
    <font>
      <sz val="11"/>
      <color rgb="FF000000"/>
      <name val="Arial"/>
      <family val="2"/>
    </font>
    <font>
      <sz val="11"/>
      <color rgb="FF000000"/>
      <name val="Calibri"/>
      <family val="2"/>
      <scheme val="minor"/>
    </font>
    <font>
      <sz val="12"/>
      <color theme="1"/>
      <name val="Arial"/>
      <family val="2"/>
    </font>
    <font>
      <b/>
      <sz val="11"/>
      <color theme="1"/>
      <name val="Arial"/>
      <family val="2"/>
    </font>
    <font>
      <sz val="11"/>
      <color theme="1"/>
      <name val="Calibri Light"/>
      <family val="2"/>
      <scheme val="major"/>
    </font>
    <font>
      <b/>
      <sz val="11"/>
      <color rgb="FFFF0000"/>
      <name val="Arial"/>
      <family val="2"/>
    </font>
  </fonts>
  <fills count="4">
    <fill>
      <patternFill patternType="none"/>
    </fill>
    <fill>
      <patternFill patternType="gray125"/>
    </fill>
    <fill>
      <patternFill patternType="solid">
        <fgColor theme="8"/>
        <bgColor theme="8"/>
      </patternFill>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7" fillId="0" borderId="0" applyFont="0" applyFill="0" applyBorder="0" applyAlignment="0" applyProtection="0"/>
  </cellStyleXfs>
  <cellXfs count="76">
    <xf numFmtId="0" fontId="0" fillId="0" borderId="0" xfId="0"/>
    <xf numFmtId="0" fontId="4" fillId="2" borderId="1" xfId="0" applyFont="1" applyFill="1" applyBorder="1" applyAlignment="1">
      <alignment horizontal="left" wrapText="1"/>
    </xf>
    <xf numFmtId="165" fontId="4" fillId="2" borderId="1" xfId="0" applyNumberFormat="1" applyFont="1" applyFill="1" applyBorder="1" applyAlignment="1">
      <alignment horizontal="left" wrapText="1"/>
    </xf>
    <xf numFmtId="4" fontId="4" fillId="2" borderId="1" xfId="0" applyNumberFormat="1" applyFont="1" applyFill="1" applyBorder="1" applyAlignment="1">
      <alignment horizontal="left" wrapText="1"/>
    </xf>
    <xf numFmtId="4" fontId="0" fillId="0" borderId="0" xfId="0" applyNumberFormat="1"/>
    <xf numFmtId="0" fontId="4" fillId="2" borderId="1" xfId="0" applyFont="1" applyFill="1" applyBorder="1" applyAlignment="1">
      <alignment horizontal="center" wrapText="1"/>
    </xf>
    <xf numFmtId="165" fontId="4" fillId="2" borderId="1" xfId="0" applyNumberFormat="1" applyFont="1" applyFill="1" applyBorder="1" applyAlignment="1">
      <alignment horizontal="center" wrapText="1"/>
    </xf>
    <xf numFmtId="0" fontId="0" fillId="0" borderId="0" xfId="0" applyAlignment="1">
      <alignment horizontal="center"/>
    </xf>
    <xf numFmtId="0" fontId="0" fillId="0" borderId="1" xfId="0" applyBorder="1" applyAlignment="1">
      <alignment horizontal="center"/>
    </xf>
    <xf numFmtId="0" fontId="0" fillId="0" borderId="0" xfId="0" applyAlignment="1">
      <alignment horizontal="left"/>
    </xf>
    <xf numFmtId="0" fontId="8" fillId="0" borderId="1" xfId="0" applyFont="1" applyBorder="1" applyAlignment="1">
      <alignment vertical="center" wrapText="1"/>
    </xf>
    <xf numFmtId="166" fontId="0" fillId="0" borderId="1" xfId="0" applyNumberFormat="1" applyBorder="1"/>
    <xf numFmtId="0" fontId="0" fillId="0" borderId="1" xfId="0" applyBorder="1"/>
    <xf numFmtId="164" fontId="0" fillId="0" borderId="1" xfId="0" applyNumberFormat="1" applyBorder="1"/>
    <xf numFmtId="164" fontId="10" fillId="0" borderId="1" xfId="0" applyNumberFormat="1" applyFont="1" applyBorder="1"/>
    <xf numFmtId="1" fontId="0" fillId="0" borderId="1" xfId="0" applyNumberFormat="1" applyBorder="1" applyAlignment="1">
      <alignment horizontal="center"/>
    </xf>
    <xf numFmtId="0" fontId="9" fillId="0" borderId="1" xfId="0" applyFont="1" applyBorder="1" applyAlignment="1">
      <alignment vertical="center" wrapText="1"/>
    </xf>
    <xf numFmtId="0" fontId="2" fillId="0" borderId="1"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2" fillId="3" borderId="1" xfId="0" applyFont="1" applyFill="1" applyBorder="1" applyAlignment="1">
      <alignment vertical="center"/>
    </xf>
    <xf numFmtId="0" fontId="2" fillId="0" borderId="1" xfId="0" applyFont="1" applyBorder="1" applyAlignment="1">
      <alignment horizontal="center" vertical="center" wrapText="1"/>
    </xf>
    <xf numFmtId="0" fontId="0" fillId="0" borderId="1" xfId="0" applyBorder="1" applyAlignment="1">
      <alignment vertical="center" wrapText="1"/>
    </xf>
    <xf numFmtId="0" fontId="0" fillId="0" borderId="2" xfId="0" applyBorder="1" applyAlignment="1">
      <alignment vertical="center" wrapText="1"/>
    </xf>
    <xf numFmtId="0" fontId="12" fillId="0" borderId="1" xfId="0" applyFont="1" applyBorder="1" applyAlignment="1">
      <alignment vertical="center" wrapText="1"/>
    </xf>
    <xf numFmtId="0" fontId="2" fillId="0" borderId="1" xfId="0" applyFont="1" applyBorder="1" applyAlignment="1">
      <alignment vertical="center" wrapText="1"/>
    </xf>
    <xf numFmtId="0" fontId="13" fillId="0" borderId="1" xfId="0" applyFont="1" applyBorder="1" applyAlignment="1">
      <alignment vertical="center" wrapText="1"/>
    </xf>
    <xf numFmtId="0" fontId="14" fillId="0" borderId="1" xfId="0" applyFont="1" applyBorder="1" applyAlignment="1">
      <alignment vertical="center" wrapText="1"/>
    </xf>
    <xf numFmtId="0" fontId="8" fillId="0" borderId="1" xfId="0" applyFont="1" applyBorder="1" applyAlignment="1">
      <alignment horizontal="justify" vertical="center"/>
    </xf>
    <xf numFmtId="0" fontId="8" fillId="0" borderId="0" xfId="0" applyFont="1" applyAlignment="1">
      <alignment vertical="center" wrapText="1"/>
    </xf>
    <xf numFmtId="0" fontId="2" fillId="0" borderId="1" xfId="0" applyFont="1" applyBorder="1" applyAlignment="1">
      <alignment horizontal="left" vertical="center" wrapText="1"/>
    </xf>
    <xf numFmtId="0" fontId="0" fillId="0" borderId="1" xfId="0" applyBorder="1" applyAlignment="1">
      <alignment vertical="top" wrapText="1"/>
    </xf>
    <xf numFmtId="0" fontId="8" fillId="0" borderId="1" xfId="0" applyFont="1" applyBorder="1" applyAlignment="1">
      <alignment wrapText="1"/>
    </xf>
    <xf numFmtId="0" fontId="2" fillId="0" borderId="1" xfId="0" applyFont="1" applyBorder="1" applyAlignment="1">
      <alignment wrapText="1"/>
    </xf>
    <xf numFmtId="0" fontId="15" fillId="0" borderId="1" xfId="0" applyFont="1" applyBorder="1" applyAlignment="1">
      <alignment horizontal="justify" vertical="center" wrapText="1"/>
    </xf>
    <xf numFmtId="0" fontId="15" fillId="0" borderId="1" xfId="0" applyFont="1" applyBorder="1" applyAlignment="1">
      <alignment wrapText="1"/>
    </xf>
    <xf numFmtId="0" fontId="11" fillId="0" borderId="1" xfId="0" applyFont="1" applyBorder="1" applyAlignment="1">
      <alignment wrapText="1"/>
    </xf>
    <xf numFmtId="0" fontId="2" fillId="0" borderId="1" xfId="0" applyFont="1" applyBorder="1" applyAlignment="1">
      <alignment vertical="top" wrapText="1"/>
    </xf>
    <xf numFmtId="0" fontId="16" fillId="0" borderId="1" xfId="0" applyFont="1" applyBorder="1" applyAlignment="1">
      <alignment wrapText="1"/>
    </xf>
    <xf numFmtId="0" fontId="17" fillId="0" borderId="1" xfId="0" applyFont="1" applyBorder="1" applyAlignment="1">
      <alignment horizontal="justify" vertical="center"/>
    </xf>
    <xf numFmtId="0" fontId="0" fillId="0" borderId="1" xfId="0" applyBorder="1" applyAlignment="1">
      <alignment wrapText="1"/>
    </xf>
    <xf numFmtId="0" fontId="2" fillId="0" borderId="1" xfId="0" applyFont="1" applyBorder="1" applyAlignment="1">
      <alignment horizontal="center"/>
    </xf>
    <xf numFmtId="0" fontId="14" fillId="0" borderId="1" xfId="0" applyFont="1" applyBorder="1" applyAlignment="1">
      <alignment wrapText="1"/>
    </xf>
    <xf numFmtId="0" fontId="8" fillId="0" borderId="0" xfId="0" applyFont="1" applyAlignment="1">
      <alignment wrapText="1"/>
    </xf>
    <xf numFmtId="3" fontId="2" fillId="0" borderId="1" xfId="0" applyNumberFormat="1" applyFont="1" applyBorder="1" applyAlignment="1">
      <alignment horizontal="center" vertical="center"/>
    </xf>
    <xf numFmtId="3" fontId="0" fillId="0" borderId="1" xfId="0" applyNumberFormat="1" applyBorder="1" applyAlignment="1">
      <alignment vertical="center"/>
    </xf>
    <xf numFmtId="3" fontId="0" fillId="0" borderId="1" xfId="0" applyNumberFormat="1" applyBorder="1" applyAlignment="1">
      <alignment vertical="center" wrapText="1"/>
    </xf>
    <xf numFmtId="167" fontId="0" fillId="0" borderId="1" xfId="0" applyNumberFormat="1" applyBorder="1" applyAlignment="1">
      <alignment vertical="center"/>
    </xf>
    <xf numFmtId="168" fontId="3" fillId="0" borderId="1" xfId="1" applyNumberFormat="1" applyFont="1" applyBorder="1" applyAlignment="1">
      <alignment horizontal="center" wrapText="1"/>
    </xf>
    <xf numFmtId="169" fontId="10" fillId="0" borderId="1" xfId="0" applyNumberFormat="1" applyFont="1" applyBorder="1"/>
    <xf numFmtId="167" fontId="0" fillId="0" borderId="1" xfId="0" applyNumberFormat="1" applyBorder="1"/>
    <xf numFmtId="0" fontId="5" fillId="0" borderId="0" xfId="0" applyFont="1" applyAlignment="1">
      <alignment horizontal="center"/>
    </xf>
    <xf numFmtId="3" fontId="0" fillId="0" borderId="1" xfId="0" applyNumberFormat="1" applyFill="1" applyBorder="1" applyAlignment="1">
      <alignment vertical="center"/>
    </xf>
    <xf numFmtId="0" fontId="2" fillId="0" borderId="2" xfId="0" applyFont="1" applyBorder="1" applyAlignment="1">
      <alignment vertical="center"/>
    </xf>
    <xf numFmtId="168" fontId="3" fillId="0" borderId="2" xfId="1" applyNumberFormat="1" applyFont="1" applyBorder="1" applyAlignment="1">
      <alignment horizontal="center" wrapText="1"/>
    </xf>
    <xf numFmtId="169" fontId="10" fillId="0" borderId="2" xfId="0" applyNumberFormat="1" applyFont="1" applyBorder="1"/>
    <xf numFmtId="167" fontId="0" fillId="0" borderId="2" xfId="0" applyNumberFormat="1" applyBorder="1"/>
    <xf numFmtId="0" fontId="0" fillId="0" borderId="2" xfId="0" applyBorder="1"/>
    <xf numFmtId="167" fontId="0" fillId="0" borderId="2" xfId="0" applyNumberFormat="1" applyBorder="1" applyAlignment="1">
      <alignment vertical="center"/>
    </xf>
    <xf numFmtId="0" fontId="9" fillId="0" borderId="2" xfId="0" applyFont="1" applyBorder="1" applyAlignment="1">
      <alignment vertical="center" wrapText="1"/>
    </xf>
    <xf numFmtId="0" fontId="1" fillId="0" borderId="1" xfId="0" applyFont="1" applyBorder="1" applyAlignment="1">
      <alignment horizontal="center"/>
    </xf>
    <xf numFmtId="0" fontId="0" fillId="0" borderId="1" xfId="0" applyBorder="1" applyAlignment="1">
      <alignment horizontal="left"/>
    </xf>
    <xf numFmtId="4" fontId="0" fillId="0" borderId="1" xfId="0" applyNumberFormat="1" applyBorder="1"/>
    <xf numFmtId="0" fontId="1" fillId="0" borderId="1" xfId="0" applyFont="1" applyBorder="1" applyAlignment="1">
      <alignment horizontal="left" wrapText="1"/>
    </xf>
    <xf numFmtId="0" fontId="0" fillId="0" borderId="0" xfId="0"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left" vertical="center" wrapText="1"/>
    </xf>
    <xf numFmtId="168" fontId="3" fillId="0" borderId="1" xfId="1" applyNumberFormat="1" applyFont="1" applyBorder="1" applyAlignment="1">
      <alignment horizontal="center" vertical="center" wrapText="1"/>
    </xf>
    <xf numFmtId="164" fontId="10" fillId="0" borderId="1" xfId="0" applyNumberFormat="1" applyFont="1" applyBorder="1" applyAlignment="1">
      <alignment vertical="center"/>
    </xf>
    <xf numFmtId="4" fontId="0" fillId="0" borderId="1" xfId="0" applyNumberFormat="1" applyBorder="1" applyAlignment="1">
      <alignment vertical="center"/>
    </xf>
    <xf numFmtId="0" fontId="0" fillId="0" borderId="0" xfId="0" applyAlignment="1">
      <alignment vertical="center"/>
    </xf>
    <xf numFmtId="1" fontId="0" fillId="0" borderId="1" xfId="0" applyNumberFormat="1" applyBorder="1" applyAlignment="1">
      <alignment horizontal="center" vertical="center"/>
    </xf>
    <xf numFmtId="165" fontId="3" fillId="0" borderId="1" xfId="0" applyNumberFormat="1" applyFont="1" applyBorder="1" applyAlignment="1">
      <alignment horizontal="center" vertical="center" wrapText="1"/>
    </xf>
    <xf numFmtId="169" fontId="10" fillId="0" borderId="1" xfId="0" applyNumberFormat="1" applyFont="1" applyBorder="1" applyAlignment="1">
      <alignment vertical="center"/>
    </xf>
    <xf numFmtId="0" fontId="1" fillId="0" borderId="1" xfId="0" applyFont="1" applyBorder="1" applyAlignment="1">
      <alignment horizontal="center" vertical="center" wrapText="1"/>
    </xf>
  </cellXfs>
  <cellStyles count="2">
    <cellStyle name="Normal" xfId="0" builtinId="0"/>
    <cellStyle name="Porcentaje" xfId="1" builtinId="5"/>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6E71-E166-47EE-911B-123835C2AA73}">
  <sheetPr>
    <outlinePr summaryBelow="0" summaryRight="0"/>
  </sheetPr>
  <dimension ref="A1:K867"/>
  <sheetViews>
    <sheetView tabSelected="1" zoomScale="70" zoomScaleNormal="70" workbookViewId="0">
      <pane ySplit="3" topLeftCell="A180" activePane="bottomLeft" state="frozen"/>
      <selection pane="bottomLeft" activeCell="G189" sqref="G189"/>
    </sheetView>
  </sheetViews>
  <sheetFormatPr baseColWidth="10" defaultColWidth="14.42578125" defaultRowHeight="15" customHeight="1" x14ac:dyDescent="0.25"/>
  <cols>
    <col min="1" max="1" width="6.42578125" style="7" customWidth="1"/>
    <col min="2" max="2" width="26.28515625" style="7" bestFit="1" customWidth="1"/>
    <col min="3" max="3" width="46.7109375" style="7" bestFit="1" customWidth="1"/>
    <col min="4" max="4" width="22.140625" style="7" bestFit="1" customWidth="1"/>
    <col min="5" max="5" width="51.140625" style="9" customWidth="1"/>
    <col min="6" max="6" width="29.140625" style="7" customWidth="1"/>
    <col min="7" max="7" width="25.42578125" customWidth="1"/>
    <col min="8" max="8" width="25.85546875" customWidth="1"/>
    <col min="9" max="9" width="22.42578125" customWidth="1"/>
    <col min="10" max="10" width="20.28515625" style="4" customWidth="1"/>
    <col min="11" max="11" width="55.140625" customWidth="1"/>
  </cols>
  <sheetData>
    <row r="1" spans="1:11" ht="33" customHeight="1" x14ac:dyDescent="0.35">
      <c r="B1" s="51" t="s">
        <v>11</v>
      </c>
      <c r="C1" s="51"/>
      <c r="D1" s="51"/>
      <c r="E1" s="51"/>
      <c r="F1" s="51"/>
      <c r="G1" s="51"/>
      <c r="H1" s="51"/>
      <c r="I1" s="51"/>
      <c r="J1" s="51"/>
      <c r="K1" s="51"/>
    </row>
    <row r="2" spans="1:11" ht="15" hidden="1" customHeight="1" x14ac:dyDescent="0.25"/>
    <row r="3" spans="1:11" ht="40.5" customHeight="1" x14ac:dyDescent="0.25">
      <c r="A3" s="5" t="s">
        <v>3</v>
      </c>
      <c r="B3" s="5" t="s">
        <v>0</v>
      </c>
      <c r="C3" s="5" t="s">
        <v>10</v>
      </c>
      <c r="D3" s="6" t="s">
        <v>4</v>
      </c>
      <c r="E3" s="2" t="s">
        <v>5</v>
      </c>
      <c r="F3" s="6" t="s">
        <v>6</v>
      </c>
      <c r="G3" s="2" t="s">
        <v>7</v>
      </c>
      <c r="H3" s="2" t="s">
        <v>8</v>
      </c>
      <c r="I3" s="2" t="s">
        <v>9</v>
      </c>
      <c r="J3" s="3" t="s">
        <v>2</v>
      </c>
      <c r="K3" s="1" t="s">
        <v>1</v>
      </c>
    </row>
    <row r="4" spans="1:11" s="71" customFormat="1" ht="50.1" customHeight="1" x14ac:dyDescent="0.25">
      <c r="A4" s="72">
        <v>1</v>
      </c>
      <c r="B4" s="17" t="s">
        <v>12</v>
      </c>
      <c r="C4" s="21" t="s">
        <v>189</v>
      </c>
      <c r="D4" s="73" t="s">
        <v>493</v>
      </c>
      <c r="E4" s="30" t="s">
        <v>359</v>
      </c>
      <c r="F4" s="68">
        <f>(G4*100)/J4</f>
        <v>-100</v>
      </c>
      <c r="G4" s="74">
        <f>H4-J4</f>
        <v>-133965954</v>
      </c>
      <c r="H4" s="69">
        <v>0</v>
      </c>
      <c r="I4" s="69"/>
      <c r="J4" s="44">
        <v>133965954</v>
      </c>
      <c r="K4" s="16" t="s">
        <v>488</v>
      </c>
    </row>
    <row r="5" spans="1:11" ht="50.1" customHeight="1" x14ac:dyDescent="0.3">
      <c r="A5" s="15">
        <v>2</v>
      </c>
      <c r="B5" s="18" t="s">
        <v>13</v>
      </c>
      <c r="C5" s="22" t="s">
        <v>190</v>
      </c>
      <c r="D5" s="73" t="s">
        <v>493</v>
      </c>
      <c r="E5" s="31" t="s">
        <v>360</v>
      </c>
      <c r="F5" s="48">
        <f t="shared" ref="F5:F68" si="0">(G5*100)/J5</f>
        <v>-50</v>
      </c>
      <c r="G5" s="49">
        <f t="shared" ref="G5:G68" si="1">H5-J5</f>
        <v>-21600000</v>
      </c>
      <c r="H5" s="14">
        <v>21600000</v>
      </c>
      <c r="I5" s="11"/>
      <c r="J5" s="45">
        <v>43200000</v>
      </c>
      <c r="K5" s="16" t="s">
        <v>488</v>
      </c>
    </row>
    <row r="6" spans="1:11" ht="50.1" customHeight="1" x14ac:dyDescent="0.3">
      <c r="A6" s="8">
        <v>3</v>
      </c>
      <c r="B6" s="18" t="s">
        <v>14</v>
      </c>
      <c r="C6" s="22" t="s">
        <v>191</v>
      </c>
      <c r="D6" s="73" t="s">
        <v>493</v>
      </c>
      <c r="E6" s="22" t="s">
        <v>361</v>
      </c>
      <c r="F6" s="48">
        <f t="shared" si="0"/>
        <v>-50</v>
      </c>
      <c r="G6" s="49">
        <f t="shared" si="1"/>
        <v>-23562000</v>
      </c>
      <c r="H6" s="13">
        <v>23562000</v>
      </c>
      <c r="I6" s="11"/>
      <c r="J6" s="45">
        <v>47124000</v>
      </c>
      <c r="K6" s="16" t="s">
        <v>488</v>
      </c>
    </row>
    <row r="7" spans="1:11" ht="50.1" customHeight="1" x14ac:dyDescent="0.3">
      <c r="A7" s="8">
        <v>4</v>
      </c>
      <c r="B7" s="18" t="s">
        <v>15</v>
      </c>
      <c r="C7" s="22" t="s">
        <v>192</v>
      </c>
      <c r="D7" s="73" t="s">
        <v>493</v>
      </c>
      <c r="E7" s="22" t="s">
        <v>362</v>
      </c>
      <c r="F7" s="48">
        <f t="shared" si="0"/>
        <v>-50</v>
      </c>
      <c r="G7" s="49">
        <f t="shared" si="1"/>
        <v>-23562000</v>
      </c>
      <c r="H7" s="14">
        <v>23562000</v>
      </c>
      <c r="I7" s="13"/>
      <c r="J7" s="45">
        <v>47124000</v>
      </c>
      <c r="K7" s="16" t="s">
        <v>488</v>
      </c>
    </row>
    <row r="8" spans="1:11" ht="50.1" customHeight="1" x14ac:dyDescent="0.3">
      <c r="A8" s="8">
        <v>5</v>
      </c>
      <c r="B8" s="18" t="s">
        <v>16</v>
      </c>
      <c r="C8" s="22" t="s">
        <v>193</v>
      </c>
      <c r="D8" s="73" t="s">
        <v>493</v>
      </c>
      <c r="E8" s="22" t="s">
        <v>363</v>
      </c>
      <c r="F8" s="48">
        <f t="shared" si="0"/>
        <v>-50</v>
      </c>
      <c r="G8" s="49">
        <f t="shared" si="1"/>
        <v>-23562000</v>
      </c>
      <c r="H8" s="14">
        <v>23562000</v>
      </c>
      <c r="I8" s="13"/>
      <c r="J8" s="45">
        <v>47124000</v>
      </c>
      <c r="K8" s="16" t="s">
        <v>488</v>
      </c>
    </row>
    <row r="9" spans="1:11" ht="50.1" customHeight="1" x14ac:dyDescent="0.3">
      <c r="A9" s="15">
        <v>6</v>
      </c>
      <c r="B9" s="18" t="s">
        <v>17</v>
      </c>
      <c r="C9" s="22" t="s">
        <v>194</v>
      </c>
      <c r="D9" s="73" t="s">
        <v>493</v>
      </c>
      <c r="E9" s="22" t="s">
        <v>364</v>
      </c>
      <c r="F9" s="48">
        <f t="shared" si="0"/>
        <v>-50</v>
      </c>
      <c r="G9" s="49">
        <f t="shared" si="1"/>
        <v>-23562000</v>
      </c>
      <c r="H9" s="14">
        <v>23562000</v>
      </c>
      <c r="I9" s="13"/>
      <c r="J9" s="45">
        <v>47124000</v>
      </c>
      <c r="K9" s="16" t="s">
        <v>488</v>
      </c>
    </row>
    <row r="10" spans="1:11" ht="50.1" customHeight="1" x14ac:dyDescent="0.3">
      <c r="A10" s="15">
        <v>7</v>
      </c>
      <c r="B10" s="18" t="s">
        <v>18</v>
      </c>
      <c r="C10" s="22" t="s">
        <v>195</v>
      </c>
      <c r="D10" s="73" t="s">
        <v>493</v>
      </c>
      <c r="E10" s="22" t="s">
        <v>365</v>
      </c>
      <c r="F10" s="48">
        <f t="shared" si="0"/>
        <v>-100</v>
      </c>
      <c r="G10" s="49">
        <f t="shared" si="1"/>
        <v>-57500000</v>
      </c>
      <c r="H10" s="14">
        <v>0</v>
      </c>
      <c r="I10" s="13"/>
      <c r="J10" s="45">
        <v>57500000</v>
      </c>
      <c r="K10" s="16" t="s">
        <v>488</v>
      </c>
    </row>
    <row r="11" spans="1:11" ht="50.1" customHeight="1" x14ac:dyDescent="0.3">
      <c r="A11" s="8">
        <v>8</v>
      </c>
      <c r="B11" s="18" t="s">
        <v>19</v>
      </c>
      <c r="C11" s="22" t="s">
        <v>196</v>
      </c>
      <c r="D11" s="73" t="s">
        <v>493</v>
      </c>
      <c r="E11" s="22" t="s">
        <v>366</v>
      </c>
      <c r="F11" s="48">
        <f t="shared" si="0"/>
        <v>-47.179302910528207</v>
      </c>
      <c r="G11" s="49">
        <f t="shared" si="1"/>
        <v>-13130000</v>
      </c>
      <c r="H11" s="14">
        <v>14700000</v>
      </c>
      <c r="I11" s="13"/>
      <c r="J11" s="45">
        <v>27830000</v>
      </c>
      <c r="K11" s="16" t="s">
        <v>488</v>
      </c>
    </row>
    <row r="12" spans="1:11" ht="50.1" customHeight="1" x14ac:dyDescent="0.3">
      <c r="A12" s="8">
        <v>9</v>
      </c>
      <c r="B12" s="18" t="s">
        <v>20</v>
      </c>
      <c r="C12" s="22" t="s">
        <v>197</v>
      </c>
      <c r="D12" s="73" t="s">
        <v>493</v>
      </c>
      <c r="E12" s="22" t="s">
        <v>367</v>
      </c>
      <c r="F12" s="48">
        <f t="shared" si="0"/>
        <v>-50</v>
      </c>
      <c r="G12" s="49">
        <f t="shared" si="1"/>
        <v>-11847000</v>
      </c>
      <c r="H12" s="14">
        <v>11847000</v>
      </c>
      <c r="I12" s="13"/>
      <c r="J12" s="45">
        <v>23694000</v>
      </c>
      <c r="K12" s="16" t="s">
        <v>488</v>
      </c>
    </row>
    <row r="13" spans="1:11" ht="50.1" customHeight="1" x14ac:dyDescent="0.3">
      <c r="A13" s="8">
        <v>10</v>
      </c>
      <c r="B13" s="18" t="s">
        <v>21</v>
      </c>
      <c r="C13" s="22" t="s">
        <v>198</v>
      </c>
      <c r="D13" s="73" t="s">
        <v>493</v>
      </c>
      <c r="E13" s="22" t="s">
        <v>368</v>
      </c>
      <c r="F13" s="48">
        <f t="shared" si="0"/>
        <v>-100</v>
      </c>
      <c r="G13" s="49">
        <f t="shared" si="1"/>
        <v>-12100000</v>
      </c>
      <c r="H13" s="14">
        <v>0</v>
      </c>
      <c r="I13" s="13"/>
      <c r="J13" s="45">
        <v>12100000</v>
      </c>
      <c r="K13" s="16" t="s">
        <v>488</v>
      </c>
    </row>
    <row r="14" spans="1:11" ht="50.1" customHeight="1" x14ac:dyDescent="0.3">
      <c r="A14" s="15">
        <v>11</v>
      </c>
      <c r="B14" s="18" t="s">
        <v>22</v>
      </c>
      <c r="C14" s="22" t="s">
        <v>199</v>
      </c>
      <c r="D14" s="73" t="s">
        <v>493</v>
      </c>
      <c r="E14" s="22" t="s">
        <v>369</v>
      </c>
      <c r="F14" s="48">
        <f t="shared" si="0"/>
        <v>-47.826086956521742</v>
      </c>
      <c r="G14" s="49">
        <f t="shared" si="1"/>
        <v>-10890000</v>
      </c>
      <c r="H14" s="14">
        <v>11880000</v>
      </c>
      <c r="I14" s="13"/>
      <c r="J14" s="45">
        <v>22770000</v>
      </c>
      <c r="K14" s="16" t="s">
        <v>488</v>
      </c>
    </row>
    <row r="15" spans="1:11" ht="50.1" customHeight="1" x14ac:dyDescent="0.3">
      <c r="A15" s="15">
        <v>12</v>
      </c>
      <c r="B15" s="18" t="s">
        <v>23</v>
      </c>
      <c r="C15" s="22" t="s">
        <v>200</v>
      </c>
      <c r="D15" s="73" t="s">
        <v>493</v>
      </c>
      <c r="E15" s="22" t="s">
        <v>370</v>
      </c>
      <c r="F15" s="48">
        <f t="shared" si="0"/>
        <v>-47.826086956521742</v>
      </c>
      <c r="G15" s="49">
        <f t="shared" si="1"/>
        <v>-9226250</v>
      </c>
      <c r="H15" s="14">
        <v>10065000</v>
      </c>
      <c r="I15" s="13"/>
      <c r="J15" s="45">
        <v>19291250</v>
      </c>
      <c r="K15" s="16" t="s">
        <v>488</v>
      </c>
    </row>
    <row r="16" spans="1:11" ht="50.1" customHeight="1" x14ac:dyDescent="0.3">
      <c r="A16" s="8">
        <v>13</v>
      </c>
      <c r="B16" s="18" t="s">
        <v>24</v>
      </c>
      <c r="C16" s="22" t="s">
        <v>201</v>
      </c>
      <c r="D16" s="73" t="s">
        <v>493</v>
      </c>
      <c r="E16" s="22" t="s">
        <v>371</v>
      </c>
      <c r="F16" s="48">
        <f t="shared" si="0"/>
        <v>-47.826086956521742</v>
      </c>
      <c r="G16" s="49">
        <f t="shared" si="1"/>
        <v>-10890000</v>
      </c>
      <c r="H16" s="14">
        <v>11880000</v>
      </c>
      <c r="I16" s="13"/>
      <c r="J16" s="45">
        <v>22770000</v>
      </c>
      <c r="K16" s="16" t="s">
        <v>488</v>
      </c>
    </row>
    <row r="17" spans="1:11" ht="50.1" customHeight="1" x14ac:dyDescent="0.3">
      <c r="A17" s="8">
        <v>14</v>
      </c>
      <c r="B17" s="18" t="s">
        <v>25</v>
      </c>
      <c r="C17" s="22" t="s">
        <v>202</v>
      </c>
      <c r="D17" s="73" t="s">
        <v>493</v>
      </c>
      <c r="E17" s="22" t="s">
        <v>372</v>
      </c>
      <c r="F17" s="48">
        <f t="shared" si="0"/>
        <v>-47.826086956521742</v>
      </c>
      <c r="G17" s="49">
        <f t="shared" si="1"/>
        <v>-10890000</v>
      </c>
      <c r="H17" s="14">
        <v>11880000</v>
      </c>
      <c r="I17" s="13"/>
      <c r="J17" s="45">
        <v>22770000</v>
      </c>
      <c r="K17" s="16" t="s">
        <v>488</v>
      </c>
    </row>
    <row r="18" spans="1:11" ht="50.1" customHeight="1" x14ac:dyDescent="0.3">
      <c r="A18" s="8">
        <v>15</v>
      </c>
      <c r="B18" s="18" t="s">
        <v>26</v>
      </c>
      <c r="C18" s="22" t="s">
        <v>203</v>
      </c>
      <c r="D18" s="73" t="s">
        <v>493</v>
      </c>
      <c r="E18" s="22" t="s">
        <v>373</v>
      </c>
      <c r="F18" s="48">
        <f t="shared" si="0"/>
        <v>-83.333333333333329</v>
      </c>
      <c r="G18" s="49">
        <f t="shared" si="1"/>
        <v>-26015000</v>
      </c>
      <c r="H18" s="14">
        <v>5203000</v>
      </c>
      <c r="I18" s="13"/>
      <c r="J18" s="45">
        <v>31218000</v>
      </c>
      <c r="K18" s="16" t="s">
        <v>488</v>
      </c>
    </row>
    <row r="19" spans="1:11" ht="50.1" customHeight="1" x14ac:dyDescent="0.3">
      <c r="A19" s="15">
        <v>16</v>
      </c>
      <c r="B19" s="18" t="s">
        <v>27</v>
      </c>
      <c r="C19" s="22" t="s">
        <v>204</v>
      </c>
      <c r="D19" s="73" t="s">
        <v>493</v>
      </c>
      <c r="E19" s="22" t="s">
        <v>374</v>
      </c>
      <c r="F19" s="48">
        <f t="shared" si="0"/>
        <v>-47.826086956521742</v>
      </c>
      <c r="G19" s="49">
        <f t="shared" si="1"/>
        <v>-21598500</v>
      </c>
      <c r="H19" s="13">
        <v>23562000</v>
      </c>
      <c r="I19" s="13"/>
      <c r="J19" s="45">
        <v>45160500</v>
      </c>
      <c r="K19" s="16" t="s">
        <v>488</v>
      </c>
    </row>
    <row r="20" spans="1:11" ht="50.1" customHeight="1" x14ac:dyDescent="0.3">
      <c r="A20" s="15">
        <v>17</v>
      </c>
      <c r="B20" s="18" t="s">
        <v>28</v>
      </c>
      <c r="C20" s="22" t="s">
        <v>205</v>
      </c>
      <c r="D20" s="73" t="s">
        <v>493</v>
      </c>
      <c r="E20" s="22" t="s">
        <v>375</v>
      </c>
      <c r="F20" s="48">
        <f t="shared" si="0"/>
        <v>-45.454545454545453</v>
      </c>
      <c r="G20" s="49">
        <f t="shared" si="1"/>
        <v>-19635000</v>
      </c>
      <c r="H20" s="14">
        <v>23562000</v>
      </c>
      <c r="I20" s="13"/>
      <c r="J20" s="45">
        <v>43197000</v>
      </c>
      <c r="K20" s="16" t="s">
        <v>488</v>
      </c>
    </row>
    <row r="21" spans="1:11" ht="50.1" customHeight="1" x14ac:dyDescent="0.3">
      <c r="A21" s="8">
        <v>18</v>
      </c>
      <c r="B21" s="18" t="s">
        <v>29</v>
      </c>
      <c r="C21" s="22" t="s">
        <v>206</v>
      </c>
      <c r="D21" s="73" t="s">
        <v>493</v>
      </c>
      <c r="E21" s="22" t="s">
        <v>376</v>
      </c>
      <c r="F21" s="48">
        <f t="shared" si="0"/>
        <v>-47.826086956521742</v>
      </c>
      <c r="G21" s="49">
        <f t="shared" si="1"/>
        <v>-21598500</v>
      </c>
      <c r="H21" s="14">
        <v>23562000</v>
      </c>
      <c r="I21" s="13"/>
      <c r="J21" s="45">
        <v>45160500</v>
      </c>
      <c r="K21" s="16" t="s">
        <v>488</v>
      </c>
    </row>
    <row r="22" spans="1:11" ht="50.1" customHeight="1" x14ac:dyDescent="0.3">
      <c r="A22" s="8">
        <v>19</v>
      </c>
      <c r="B22" s="18" t="s">
        <v>30</v>
      </c>
      <c r="C22" s="22" t="s">
        <v>207</v>
      </c>
      <c r="D22" s="73" t="s">
        <v>493</v>
      </c>
      <c r="E22" s="22" t="s">
        <v>377</v>
      </c>
      <c r="F22" s="48">
        <f t="shared" si="0"/>
        <v>-45.454545454545453</v>
      </c>
      <c r="G22" s="49">
        <f t="shared" si="1"/>
        <v>-9900000</v>
      </c>
      <c r="H22" s="14">
        <v>11880000</v>
      </c>
      <c r="I22" s="13"/>
      <c r="J22" s="45">
        <v>21780000</v>
      </c>
      <c r="K22" s="16" t="s">
        <v>488</v>
      </c>
    </row>
    <row r="23" spans="1:11" ht="50.1" customHeight="1" x14ac:dyDescent="0.3">
      <c r="A23" s="8">
        <v>20</v>
      </c>
      <c r="B23" s="18" t="s">
        <v>31</v>
      </c>
      <c r="C23" s="22" t="s">
        <v>208</v>
      </c>
      <c r="D23" s="73" t="s">
        <v>493</v>
      </c>
      <c r="E23" s="22" t="s">
        <v>378</v>
      </c>
      <c r="F23" s="48">
        <f t="shared" si="0"/>
        <v>-66.666666666666671</v>
      </c>
      <c r="G23" s="49">
        <f t="shared" si="1"/>
        <v>-11880000</v>
      </c>
      <c r="H23" s="14">
        <v>5940000</v>
      </c>
      <c r="I23" s="13"/>
      <c r="J23" s="45">
        <v>17820000</v>
      </c>
      <c r="K23" s="16" t="s">
        <v>488</v>
      </c>
    </row>
    <row r="24" spans="1:11" ht="50.1" customHeight="1" x14ac:dyDescent="0.3">
      <c r="A24" s="15">
        <v>21</v>
      </c>
      <c r="B24" s="18" t="s">
        <v>32</v>
      </c>
      <c r="C24" s="22" t="s">
        <v>209</v>
      </c>
      <c r="D24" s="73" t="s">
        <v>493</v>
      </c>
      <c r="E24" s="22" t="s">
        <v>379</v>
      </c>
      <c r="F24" s="48">
        <f t="shared" si="0"/>
        <v>-47.826086956521742</v>
      </c>
      <c r="G24" s="49">
        <f t="shared" si="1"/>
        <v>-21598500</v>
      </c>
      <c r="H24" s="14">
        <v>23562000</v>
      </c>
      <c r="I24" s="13"/>
      <c r="J24" s="45">
        <v>45160500</v>
      </c>
      <c r="K24" s="16" t="s">
        <v>488</v>
      </c>
    </row>
    <row r="25" spans="1:11" ht="50.1" customHeight="1" x14ac:dyDescent="0.3">
      <c r="A25" s="15">
        <v>22</v>
      </c>
      <c r="B25" s="18" t="s">
        <v>33</v>
      </c>
      <c r="C25" s="22" t="s">
        <v>210</v>
      </c>
      <c r="D25" s="73" t="s">
        <v>493</v>
      </c>
      <c r="E25" s="22" t="s">
        <v>380</v>
      </c>
      <c r="F25" s="48">
        <f t="shared" si="0"/>
        <v>-45.454545454545453</v>
      </c>
      <c r="G25" s="49">
        <f t="shared" si="1"/>
        <v>-19635000</v>
      </c>
      <c r="H25" s="14">
        <v>23562000</v>
      </c>
      <c r="I25" s="13"/>
      <c r="J25" s="45">
        <v>43197000</v>
      </c>
      <c r="K25" s="16" t="s">
        <v>488</v>
      </c>
    </row>
    <row r="26" spans="1:11" ht="50.1" customHeight="1" x14ac:dyDescent="0.3">
      <c r="A26" s="8">
        <v>23</v>
      </c>
      <c r="B26" s="18" t="s">
        <v>34</v>
      </c>
      <c r="C26" s="22" t="s">
        <v>211</v>
      </c>
      <c r="D26" s="73" t="s">
        <v>493</v>
      </c>
      <c r="E26" s="22" t="s">
        <v>381</v>
      </c>
      <c r="F26" s="48">
        <f t="shared" si="0"/>
        <v>-45.454545454545453</v>
      </c>
      <c r="G26" s="49">
        <f t="shared" si="1"/>
        <v>-8387500</v>
      </c>
      <c r="H26" s="13">
        <v>10065000</v>
      </c>
      <c r="I26" s="13"/>
      <c r="J26" s="45">
        <v>18452500</v>
      </c>
      <c r="K26" s="16" t="s">
        <v>488</v>
      </c>
    </row>
    <row r="27" spans="1:11" ht="50.1" customHeight="1" x14ac:dyDescent="0.3">
      <c r="A27" s="8">
        <v>24</v>
      </c>
      <c r="B27" s="18" t="s">
        <v>35</v>
      </c>
      <c r="C27" s="22" t="s">
        <v>212</v>
      </c>
      <c r="D27" s="73" t="s">
        <v>493</v>
      </c>
      <c r="E27" s="22" t="s">
        <v>382</v>
      </c>
      <c r="F27" s="48">
        <f t="shared" si="0"/>
        <v>-45.454545454545453</v>
      </c>
      <c r="G27" s="49">
        <f t="shared" si="1"/>
        <v>-15290000</v>
      </c>
      <c r="H27" s="14">
        <v>18348000</v>
      </c>
      <c r="I27" s="13"/>
      <c r="J27" s="45">
        <v>33638000</v>
      </c>
      <c r="K27" s="16" t="s">
        <v>488</v>
      </c>
    </row>
    <row r="28" spans="1:11" ht="50.1" customHeight="1" x14ac:dyDescent="0.3">
      <c r="A28" s="8">
        <v>25</v>
      </c>
      <c r="B28" s="18" t="s">
        <v>36</v>
      </c>
      <c r="C28" s="22" t="s">
        <v>213</v>
      </c>
      <c r="D28" s="73" t="s">
        <v>493</v>
      </c>
      <c r="E28" s="22" t="s">
        <v>383</v>
      </c>
      <c r="F28" s="48">
        <f t="shared" si="0"/>
        <v>-45.454545454545453</v>
      </c>
      <c r="G28" s="49">
        <f t="shared" si="1"/>
        <v>-12100000</v>
      </c>
      <c r="H28" s="14">
        <v>14520000</v>
      </c>
      <c r="I28" s="13"/>
      <c r="J28" s="45">
        <v>26620000</v>
      </c>
      <c r="K28" s="16" t="s">
        <v>488</v>
      </c>
    </row>
    <row r="29" spans="1:11" ht="50.1" customHeight="1" x14ac:dyDescent="0.3">
      <c r="A29" s="15">
        <v>26</v>
      </c>
      <c r="B29" s="18" t="s">
        <v>37</v>
      </c>
      <c r="C29" s="22" t="s">
        <v>214</v>
      </c>
      <c r="D29" s="73" t="s">
        <v>493</v>
      </c>
      <c r="E29" s="22" t="s">
        <v>384</v>
      </c>
      <c r="F29" s="48">
        <f t="shared" si="0"/>
        <v>-45.454545454545453</v>
      </c>
      <c r="G29" s="49">
        <f t="shared" si="1"/>
        <v>-19635000</v>
      </c>
      <c r="H29" s="13">
        <v>23562000</v>
      </c>
      <c r="I29" s="13"/>
      <c r="J29" s="45">
        <v>43197000</v>
      </c>
      <c r="K29" s="16" t="s">
        <v>488</v>
      </c>
    </row>
    <row r="30" spans="1:11" ht="50.1" customHeight="1" x14ac:dyDescent="0.3">
      <c r="A30" s="15">
        <v>27</v>
      </c>
      <c r="B30" s="18" t="s">
        <v>38</v>
      </c>
      <c r="C30" s="22" t="s">
        <v>215</v>
      </c>
      <c r="D30" s="73" t="s">
        <v>493</v>
      </c>
      <c r="E30" s="22" t="s">
        <v>385</v>
      </c>
      <c r="F30" s="48">
        <f t="shared" si="0"/>
        <v>-47.826086956521742</v>
      </c>
      <c r="G30" s="49">
        <f t="shared" si="1"/>
        <v>-12650000</v>
      </c>
      <c r="H30" s="14">
        <v>13800000</v>
      </c>
      <c r="I30" s="13"/>
      <c r="J30" s="45">
        <v>26450000</v>
      </c>
      <c r="K30" s="16" t="s">
        <v>488</v>
      </c>
    </row>
    <row r="31" spans="1:11" ht="50.1" customHeight="1" x14ac:dyDescent="0.3">
      <c r="A31" s="8">
        <v>28</v>
      </c>
      <c r="B31" s="18" t="s">
        <v>39</v>
      </c>
      <c r="C31" s="22" t="s">
        <v>216</v>
      </c>
      <c r="D31" s="73" t="s">
        <v>493</v>
      </c>
      <c r="E31" s="22" t="s">
        <v>386</v>
      </c>
      <c r="F31" s="48">
        <f t="shared" si="0"/>
        <v>-45.454545454545453</v>
      </c>
      <c r="G31" s="49">
        <f t="shared" si="1"/>
        <v>-12100000</v>
      </c>
      <c r="H31" s="14">
        <v>14520000</v>
      </c>
      <c r="I31" s="13"/>
      <c r="J31" s="52">
        <v>26620000</v>
      </c>
      <c r="K31" s="16" t="s">
        <v>488</v>
      </c>
    </row>
    <row r="32" spans="1:11" ht="50.1" customHeight="1" x14ac:dyDescent="0.3">
      <c r="A32" s="8">
        <v>29</v>
      </c>
      <c r="B32" s="18" t="s">
        <v>40</v>
      </c>
      <c r="C32" s="22" t="s">
        <v>217</v>
      </c>
      <c r="D32" s="73" t="s">
        <v>493</v>
      </c>
      <c r="E32" s="22" t="s">
        <v>376</v>
      </c>
      <c r="F32" s="48">
        <f t="shared" si="0"/>
        <v>-45.454545454545453</v>
      </c>
      <c r="G32" s="49">
        <f t="shared" si="1"/>
        <v>-19635000</v>
      </c>
      <c r="H32" s="14">
        <v>23562000</v>
      </c>
      <c r="I32" s="13"/>
      <c r="J32" s="52">
        <v>43197000</v>
      </c>
      <c r="K32" s="16" t="s">
        <v>488</v>
      </c>
    </row>
    <row r="33" spans="1:11" ht="50.1" customHeight="1" x14ac:dyDescent="0.3">
      <c r="A33" s="8">
        <v>30</v>
      </c>
      <c r="B33" s="18" t="s">
        <v>41</v>
      </c>
      <c r="C33" s="22" t="s">
        <v>218</v>
      </c>
      <c r="D33" s="73" t="s">
        <v>493</v>
      </c>
      <c r="E33" s="22" t="s">
        <v>387</v>
      </c>
      <c r="F33" s="48">
        <f t="shared" si="0"/>
        <v>-45.454545454545453</v>
      </c>
      <c r="G33" s="49">
        <f t="shared" si="1"/>
        <v>-8387500</v>
      </c>
      <c r="H33" s="14">
        <v>10065000</v>
      </c>
      <c r="I33" s="13"/>
      <c r="J33" s="45">
        <v>18452500</v>
      </c>
      <c r="K33" s="16" t="s">
        <v>488</v>
      </c>
    </row>
    <row r="34" spans="1:11" ht="50.1" customHeight="1" x14ac:dyDescent="0.3">
      <c r="A34" s="15">
        <v>31</v>
      </c>
      <c r="B34" s="18" t="s">
        <v>42</v>
      </c>
      <c r="C34" s="22" t="s">
        <v>219</v>
      </c>
      <c r="D34" s="73" t="s">
        <v>493</v>
      </c>
      <c r="E34" s="22" t="s">
        <v>387</v>
      </c>
      <c r="F34" s="48">
        <f t="shared" si="0"/>
        <v>-45.454545454545453</v>
      </c>
      <c r="G34" s="49">
        <f t="shared" si="1"/>
        <v>-9900000</v>
      </c>
      <c r="H34" s="14">
        <v>11880000</v>
      </c>
      <c r="I34" s="13"/>
      <c r="J34" s="45">
        <v>21780000</v>
      </c>
      <c r="K34" s="16" t="s">
        <v>488</v>
      </c>
    </row>
    <row r="35" spans="1:11" ht="50.1" customHeight="1" x14ac:dyDescent="0.3">
      <c r="A35" s="15">
        <v>32</v>
      </c>
      <c r="B35" s="18" t="s">
        <v>43</v>
      </c>
      <c r="C35" s="22" t="s">
        <v>220</v>
      </c>
      <c r="D35" s="73" t="s">
        <v>493</v>
      </c>
      <c r="E35" s="22" t="s">
        <v>387</v>
      </c>
      <c r="F35" s="48">
        <f t="shared" si="0"/>
        <v>-45.454545454545453</v>
      </c>
      <c r="G35" s="49">
        <f t="shared" si="1"/>
        <v>-8387500</v>
      </c>
      <c r="H35" s="13">
        <v>10065000</v>
      </c>
      <c r="I35" s="13"/>
      <c r="J35" s="45">
        <v>18452500</v>
      </c>
      <c r="K35" s="16" t="s">
        <v>488</v>
      </c>
    </row>
    <row r="36" spans="1:11" ht="50.1" customHeight="1" x14ac:dyDescent="0.3">
      <c r="A36" s="8">
        <v>33</v>
      </c>
      <c r="B36" s="18" t="s">
        <v>44</v>
      </c>
      <c r="C36" s="22" t="s">
        <v>221</v>
      </c>
      <c r="D36" s="73" t="s">
        <v>493</v>
      </c>
      <c r="E36" s="22" t="s">
        <v>388</v>
      </c>
      <c r="F36" s="48">
        <f t="shared" si="0"/>
        <v>-45.454545454545453</v>
      </c>
      <c r="G36" s="49">
        <f t="shared" si="1"/>
        <v>-9900000</v>
      </c>
      <c r="H36" s="14">
        <v>11880000</v>
      </c>
      <c r="I36" s="13"/>
      <c r="J36" s="45">
        <v>21780000</v>
      </c>
      <c r="K36" s="16" t="s">
        <v>488</v>
      </c>
    </row>
    <row r="37" spans="1:11" ht="50.1" customHeight="1" x14ac:dyDescent="0.3">
      <c r="A37" s="8">
        <v>34</v>
      </c>
      <c r="B37" s="18" t="s">
        <v>45</v>
      </c>
      <c r="C37" s="22" t="s">
        <v>222</v>
      </c>
      <c r="D37" s="73" t="s">
        <v>493</v>
      </c>
      <c r="E37" s="22" t="s">
        <v>389</v>
      </c>
      <c r="F37" s="48">
        <f t="shared" si="0"/>
        <v>-45.454545454545453</v>
      </c>
      <c r="G37" s="49">
        <f t="shared" si="1"/>
        <v>-13385500</v>
      </c>
      <c r="H37" s="13">
        <v>16062600</v>
      </c>
      <c r="I37" s="13"/>
      <c r="J37" s="45">
        <v>29448100</v>
      </c>
      <c r="K37" s="16" t="s">
        <v>488</v>
      </c>
    </row>
    <row r="38" spans="1:11" ht="50.1" customHeight="1" x14ac:dyDescent="0.3">
      <c r="A38" s="8">
        <v>35</v>
      </c>
      <c r="B38" s="18" t="s">
        <v>46</v>
      </c>
      <c r="C38" s="22" t="s">
        <v>223</v>
      </c>
      <c r="D38" s="73" t="s">
        <v>493</v>
      </c>
      <c r="E38" s="22" t="s">
        <v>390</v>
      </c>
      <c r="F38" s="48">
        <f t="shared" si="0"/>
        <v>-45.454545454545453</v>
      </c>
      <c r="G38" s="49">
        <f t="shared" si="1"/>
        <v>-13385500</v>
      </c>
      <c r="H38" s="13">
        <v>16062600</v>
      </c>
      <c r="I38" s="13"/>
      <c r="J38" s="45">
        <v>29448100</v>
      </c>
      <c r="K38" s="16" t="s">
        <v>488</v>
      </c>
    </row>
    <row r="39" spans="1:11" ht="50.1" customHeight="1" x14ac:dyDescent="0.3">
      <c r="A39" s="15">
        <v>36</v>
      </c>
      <c r="B39" s="18" t="s">
        <v>47</v>
      </c>
      <c r="C39" s="22" t="s">
        <v>224</v>
      </c>
      <c r="D39" s="73" t="s">
        <v>493</v>
      </c>
      <c r="E39" s="22" t="s">
        <v>391</v>
      </c>
      <c r="F39" s="48">
        <f t="shared" si="0"/>
        <v>-45.454545454545453</v>
      </c>
      <c r="G39" s="49">
        <f t="shared" si="1"/>
        <v>-13385500</v>
      </c>
      <c r="H39" s="13">
        <v>16062600</v>
      </c>
      <c r="I39" s="13"/>
      <c r="J39" s="45">
        <v>29448100</v>
      </c>
      <c r="K39" s="16" t="s">
        <v>488</v>
      </c>
    </row>
    <row r="40" spans="1:11" ht="50.1" customHeight="1" x14ac:dyDescent="0.3">
      <c r="A40" s="15">
        <v>37</v>
      </c>
      <c r="B40" s="18" t="s">
        <v>48</v>
      </c>
      <c r="C40" s="22" t="s">
        <v>225</v>
      </c>
      <c r="D40" s="73" t="s">
        <v>493</v>
      </c>
      <c r="E40" s="22" t="s">
        <v>392</v>
      </c>
      <c r="F40" s="48">
        <f t="shared" si="0"/>
        <v>-45.454545454545453</v>
      </c>
      <c r="G40" s="49">
        <f t="shared" si="1"/>
        <v>-13385500</v>
      </c>
      <c r="H40" s="14">
        <v>16062600</v>
      </c>
      <c r="I40" s="13"/>
      <c r="J40" s="45">
        <v>29448100</v>
      </c>
      <c r="K40" s="16" t="s">
        <v>488</v>
      </c>
    </row>
    <row r="41" spans="1:11" ht="50.1" customHeight="1" x14ac:dyDescent="0.3">
      <c r="A41" s="8">
        <v>38</v>
      </c>
      <c r="B41" s="18" t="s">
        <v>49</v>
      </c>
      <c r="C41" s="22" t="s">
        <v>226</v>
      </c>
      <c r="D41" s="73" t="s">
        <v>493</v>
      </c>
      <c r="E41" s="22" t="s">
        <v>389</v>
      </c>
      <c r="F41" s="48">
        <f t="shared" si="0"/>
        <v>-45.454545454545453</v>
      </c>
      <c r="G41" s="49">
        <f t="shared" si="1"/>
        <v>-13385500</v>
      </c>
      <c r="H41" s="14">
        <v>16062600</v>
      </c>
      <c r="I41" s="13"/>
      <c r="J41" s="45">
        <v>29448100</v>
      </c>
      <c r="K41" s="16" t="s">
        <v>488</v>
      </c>
    </row>
    <row r="42" spans="1:11" ht="50.1" customHeight="1" x14ac:dyDescent="0.3">
      <c r="A42" s="8">
        <v>39</v>
      </c>
      <c r="B42" s="18" t="s">
        <v>50</v>
      </c>
      <c r="C42" s="22" t="s">
        <v>227</v>
      </c>
      <c r="D42" s="73" t="s">
        <v>493</v>
      </c>
      <c r="E42" s="22" t="s">
        <v>393</v>
      </c>
      <c r="F42" s="48">
        <f t="shared" si="0"/>
        <v>-42.857142857142854</v>
      </c>
      <c r="G42" s="49">
        <f t="shared" si="1"/>
        <v>-8550000</v>
      </c>
      <c r="H42" s="14">
        <v>11400000</v>
      </c>
      <c r="I42" s="13"/>
      <c r="J42" s="45">
        <v>19950000</v>
      </c>
      <c r="K42" s="16" t="s">
        <v>488</v>
      </c>
    </row>
    <row r="43" spans="1:11" ht="50.1" customHeight="1" x14ac:dyDescent="0.3">
      <c r="A43" s="8">
        <v>40</v>
      </c>
      <c r="B43" s="18" t="s">
        <v>51</v>
      </c>
      <c r="C43" s="22" t="s">
        <v>228</v>
      </c>
      <c r="D43" s="73" t="s">
        <v>493</v>
      </c>
      <c r="E43" s="22" t="s">
        <v>394</v>
      </c>
      <c r="F43" s="48">
        <f t="shared" si="0"/>
        <v>-42.857142857142854</v>
      </c>
      <c r="G43" s="49">
        <f t="shared" si="1"/>
        <v>-8910000</v>
      </c>
      <c r="H43" s="13">
        <v>11880000</v>
      </c>
      <c r="I43" s="13"/>
      <c r="J43" s="45">
        <v>20790000</v>
      </c>
      <c r="K43" s="16" t="s">
        <v>488</v>
      </c>
    </row>
    <row r="44" spans="1:11" ht="50.1" customHeight="1" x14ac:dyDescent="0.3">
      <c r="A44" s="15">
        <v>41</v>
      </c>
      <c r="B44" s="18" t="s">
        <v>52</v>
      </c>
      <c r="C44" s="22" t="s">
        <v>229</v>
      </c>
      <c r="D44" s="73" t="s">
        <v>493</v>
      </c>
      <c r="E44" s="22" t="s">
        <v>395</v>
      </c>
      <c r="F44" s="48">
        <f t="shared" si="0"/>
        <v>-42.857142857142854</v>
      </c>
      <c r="G44" s="49">
        <f t="shared" si="1"/>
        <v>-8910000</v>
      </c>
      <c r="H44" s="14">
        <v>11880000</v>
      </c>
      <c r="I44" s="13"/>
      <c r="J44" s="45">
        <v>20790000</v>
      </c>
      <c r="K44" s="16" t="s">
        <v>488</v>
      </c>
    </row>
    <row r="45" spans="1:11" ht="50.1" customHeight="1" x14ac:dyDescent="0.3">
      <c r="A45" s="15">
        <v>42</v>
      </c>
      <c r="B45" s="18" t="s">
        <v>53</v>
      </c>
      <c r="C45" s="22" t="s">
        <v>230</v>
      </c>
      <c r="D45" s="73" t="s">
        <v>493</v>
      </c>
      <c r="E45" s="22" t="s">
        <v>396</v>
      </c>
      <c r="F45" s="48">
        <f t="shared" si="0"/>
        <v>-42.857142857142854</v>
      </c>
      <c r="G45" s="49">
        <f t="shared" si="1"/>
        <v>-8910000</v>
      </c>
      <c r="H45" s="13">
        <v>11880000</v>
      </c>
      <c r="I45" s="13"/>
      <c r="J45" s="45">
        <v>20790000</v>
      </c>
      <c r="K45" s="16" t="s">
        <v>488</v>
      </c>
    </row>
    <row r="46" spans="1:11" ht="50.1" customHeight="1" x14ac:dyDescent="0.3">
      <c r="A46" s="8">
        <v>43</v>
      </c>
      <c r="B46" s="18" t="s">
        <v>54</v>
      </c>
      <c r="C46" s="22" t="s">
        <v>231</v>
      </c>
      <c r="D46" s="73" t="s">
        <v>493</v>
      </c>
      <c r="E46" s="22" t="s">
        <v>397</v>
      </c>
      <c r="F46" s="48">
        <f t="shared" si="0"/>
        <v>-42.857142857142854</v>
      </c>
      <c r="G46" s="49">
        <f t="shared" si="1"/>
        <v>-8910000</v>
      </c>
      <c r="H46" s="14">
        <v>11880000</v>
      </c>
      <c r="I46" s="13"/>
      <c r="J46" s="45">
        <v>20790000</v>
      </c>
      <c r="K46" s="16" t="s">
        <v>488</v>
      </c>
    </row>
    <row r="47" spans="1:11" ht="50.1" customHeight="1" x14ac:dyDescent="0.3">
      <c r="A47" s="8">
        <v>45</v>
      </c>
      <c r="B47" s="18" t="s">
        <v>55</v>
      </c>
      <c r="C47" s="22" t="s">
        <v>232</v>
      </c>
      <c r="D47" s="73" t="s">
        <v>493</v>
      </c>
      <c r="E47" s="22" t="s">
        <v>398</v>
      </c>
      <c r="F47" s="48">
        <f t="shared" si="0"/>
        <v>-42.857142857142854</v>
      </c>
      <c r="G47" s="49">
        <f t="shared" si="1"/>
        <v>-8910000</v>
      </c>
      <c r="H47" s="14">
        <v>11880000</v>
      </c>
      <c r="I47" s="13"/>
      <c r="J47" s="45">
        <v>20790000</v>
      </c>
      <c r="K47" s="16" t="s">
        <v>488</v>
      </c>
    </row>
    <row r="48" spans="1:11" ht="50.1" customHeight="1" x14ac:dyDescent="0.3">
      <c r="A48" s="15">
        <v>46</v>
      </c>
      <c r="B48" s="18" t="s">
        <v>56</v>
      </c>
      <c r="C48" s="22" t="s">
        <v>233</v>
      </c>
      <c r="D48" s="73" t="s">
        <v>493</v>
      </c>
      <c r="E48" s="22" t="s">
        <v>394</v>
      </c>
      <c r="F48" s="48">
        <f t="shared" si="0"/>
        <v>-42.857142857142854</v>
      </c>
      <c r="G48" s="49">
        <f t="shared" si="1"/>
        <v>-8910000</v>
      </c>
      <c r="H48" s="14">
        <v>11880000</v>
      </c>
      <c r="I48" s="13"/>
      <c r="J48" s="45">
        <v>20790000</v>
      </c>
      <c r="K48" s="16" t="s">
        <v>488</v>
      </c>
    </row>
    <row r="49" spans="1:11" ht="50.1" customHeight="1" x14ac:dyDescent="0.3">
      <c r="A49" s="15">
        <v>47</v>
      </c>
      <c r="B49" s="18" t="s">
        <v>57</v>
      </c>
      <c r="C49" s="22" t="s">
        <v>234</v>
      </c>
      <c r="D49" s="73" t="s">
        <v>493</v>
      </c>
      <c r="E49" s="22" t="s">
        <v>399</v>
      </c>
      <c r="F49" s="48">
        <f t="shared" si="0"/>
        <v>-42.857142857142854</v>
      </c>
      <c r="G49" s="49">
        <f t="shared" si="1"/>
        <v>-8910000</v>
      </c>
      <c r="H49" s="14">
        <v>11880000</v>
      </c>
      <c r="I49" s="13"/>
      <c r="J49" s="45">
        <v>20790000</v>
      </c>
      <c r="K49" s="16" t="s">
        <v>488</v>
      </c>
    </row>
    <row r="50" spans="1:11" ht="50.1" customHeight="1" x14ac:dyDescent="0.3">
      <c r="A50" s="8">
        <v>48</v>
      </c>
      <c r="B50" s="18" t="s">
        <v>58</v>
      </c>
      <c r="C50" s="22" t="s">
        <v>235</v>
      </c>
      <c r="D50" s="73" t="s">
        <v>493</v>
      </c>
      <c r="E50" s="22" t="s">
        <v>400</v>
      </c>
      <c r="F50" s="48">
        <f t="shared" si="0"/>
        <v>-42.857142857142854</v>
      </c>
      <c r="G50" s="49">
        <f t="shared" si="1"/>
        <v>-8910000</v>
      </c>
      <c r="H50" s="14">
        <v>11880000</v>
      </c>
      <c r="I50" s="13"/>
      <c r="J50" s="45">
        <v>20790000</v>
      </c>
      <c r="K50" s="16" t="s">
        <v>488</v>
      </c>
    </row>
    <row r="51" spans="1:11" ht="50.1" customHeight="1" x14ac:dyDescent="0.3">
      <c r="A51" s="8">
        <v>49</v>
      </c>
      <c r="B51" s="18" t="s">
        <v>59</v>
      </c>
      <c r="C51" s="22" t="s">
        <v>236</v>
      </c>
      <c r="D51" s="73" t="s">
        <v>493</v>
      </c>
      <c r="E51" s="22" t="s">
        <v>401</v>
      </c>
      <c r="F51" s="48">
        <f t="shared" si="0"/>
        <v>-42.857142857142854</v>
      </c>
      <c r="G51" s="49">
        <f t="shared" si="1"/>
        <v>-8910000</v>
      </c>
      <c r="H51" s="14">
        <v>11880000</v>
      </c>
      <c r="I51" s="13"/>
      <c r="J51" s="45">
        <v>20790000</v>
      </c>
      <c r="K51" s="16" t="s">
        <v>488</v>
      </c>
    </row>
    <row r="52" spans="1:11" ht="50.1" customHeight="1" x14ac:dyDescent="0.3">
      <c r="A52" s="8">
        <v>50</v>
      </c>
      <c r="B52" s="18" t="s">
        <v>60</v>
      </c>
      <c r="C52" s="22" t="s">
        <v>237</v>
      </c>
      <c r="D52" s="73" t="s">
        <v>493</v>
      </c>
      <c r="E52" s="22" t="s">
        <v>402</v>
      </c>
      <c r="F52" s="48">
        <f t="shared" si="0"/>
        <v>-42.857142857142854</v>
      </c>
      <c r="G52" s="49">
        <f t="shared" si="1"/>
        <v>-8910000</v>
      </c>
      <c r="H52" s="14">
        <v>11880000</v>
      </c>
      <c r="I52" s="13"/>
      <c r="J52" s="45">
        <v>20790000</v>
      </c>
      <c r="K52" s="16" t="s">
        <v>488</v>
      </c>
    </row>
    <row r="53" spans="1:11" ht="50.1" customHeight="1" x14ac:dyDescent="0.3">
      <c r="A53" s="15">
        <v>51</v>
      </c>
      <c r="B53" s="18" t="s">
        <v>61</v>
      </c>
      <c r="C53" s="22" t="s">
        <v>238</v>
      </c>
      <c r="D53" s="73" t="s">
        <v>493</v>
      </c>
      <c r="E53" s="22" t="s">
        <v>403</v>
      </c>
      <c r="F53" s="48">
        <f t="shared" si="0"/>
        <v>-42.857142857142854</v>
      </c>
      <c r="G53" s="49">
        <f t="shared" si="1"/>
        <v>-8910000</v>
      </c>
      <c r="H53" s="14">
        <v>11880000</v>
      </c>
      <c r="I53" s="13"/>
      <c r="J53" s="45">
        <v>20790000</v>
      </c>
      <c r="K53" s="16" t="s">
        <v>488</v>
      </c>
    </row>
    <row r="54" spans="1:11" ht="50.1" customHeight="1" x14ac:dyDescent="0.3">
      <c r="A54" s="15">
        <v>52</v>
      </c>
      <c r="B54" s="18" t="s">
        <v>62</v>
      </c>
      <c r="C54" s="22" t="s">
        <v>239</v>
      </c>
      <c r="D54" s="73" t="s">
        <v>493</v>
      </c>
      <c r="E54" s="22" t="s">
        <v>404</v>
      </c>
      <c r="F54" s="48">
        <f t="shared" si="0"/>
        <v>-42.857142857142854</v>
      </c>
      <c r="G54" s="49">
        <f t="shared" si="1"/>
        <v>-8550000</v>
      </c>
      <c r="H54" s="14">
        <v>11400000</v>
      </c>
      <c r="I54" s="13"/>
      <c r="J54" s="45">
        <v>19950000</v>
      </c>
      <c r="K54" s="16" t="s">
        <v>488</v>
      </c>
    </row>
    <row r="55" spans="1:11" ht="50.1" customHeight="1" x14ac:dyDescent="0.3">
      <c r="A55" s="8">
        <v>53</v>
      </c>
      <c r="B55" s="18" t="s">
        <v>63</v>
      </c>
      <c r="C55" s="22" t="s">
        <v>240</v>
      </c>
      <c r="D55" s="73" t="s">
        <v>493</v>
      </c>
      <c r="E55" s="22" t="s">
        <v>405</v>
      </c>
      <c r="F55" s="48">
        <f t="shared" si="0"/>
        <v>-42.857142857142854</v>
      </c>
      <c r="G55" s="49">
        <f t="shared" si="1"/>
        <v>-8910000</v>
      </c>
      <c r="H55" s="14">
        <v>11880000</v>
      </c>
      <c r="I55" s="13"/>
      <c r="J55" s="45">
        <v>20790000</v>
      </c>
      <c r="K55" s="16" t="s">
        <v>488</v>
      </c>
    </row>
    <row r="56" spans="1:11" ht="50.1" customHeight="1" x14ac:dyDescent="0.3">
      <c r="A56" s="8">
        <v>54</v>
      </c>
      <c r="B56" s="18" t="s">
        <v>64</v>
      </c>
      <c r="C56" s="22" t="s">
        <v>241</v>
      </c>
      <c r="D56" s="73" t="s">
        <v>493</v>
      </c>
      <c r="E56" s="22" t="s">
        <v>406</v>
      </c>
      <c r="F56" s="48">
        <f t="shared" si="0"/>
        <v>-42.857142857142854</v>
      </c>
      <c r="G56" s="49">
        <f t="shared" si="1"/>
        <v>-8910000</v>
      </c>
      <c r="H56" s="14">
        <v>11880000</v>
      </c>
      <c r="I56" s="13"/>
      <c r="J56" s="45">
        <v>20790000</v>
      </c>
      <c r="K56" s="16" t="s">
        <v>488</v>
      </c>
    </row>
    <row r="57" spans="1:11" ht="50.1" customHeight="1" x14ac:dyDescent="0.3">
      <c r="A57" s="8">
        <v>55</v>
      </c>
      <c r="B57" s="18" t="s">
        <v>65</v>
      </c>
      <c r="C57" s="22" t="s">
        <v>242</v>
      </c>
      <c r="D57" s="73" t="s">
        <v>493</v>
      </c>
      <c r="E57" s="22" t="s">
        <v>394</v>
      </c>
      <c r="F57" s="48">
        <f t="shared" si="0"/>
        <v>-42.857142857142854</v>
      </c>
      <c r="G57" s="49">
        <f t="shared" si="1"/>
        <v>-8910000</v>
      </c>
      <c r="H57" s="14">
        <v>11880000</v>
      </c>
      <c r="I57" s="13"/>
      <c r="J57" s="45">
        <v>20790000</v>
      </c>
      <c r="K57" s="16" t="s">
        <v>488</v>
      </c>
    </row>
    <row r="58" spans="1:11" ht="50.1" customHeight="1" x14ac:dyDescent="0.3">
      <c r="A58" s="15">
        <v>56</v>
      </c>
      <c r="B58" s="18" t="s">
        <v>66</v>
      </c>
      <c r="C58" s="22" t="s">
        <v>243</v>
      </c>
      <c r="D58" s="73" t="s">
        <v>493</v>
      </c>
      <c r="E58" s="22" t="s">
        <v>407</v>
      </c>
      <c r="F58" s="48">
        <f t="shared" si="0"/>
        <v>-42.857142857142854</v>
      </c>
      <c r="G58" s="49">
        <f t="shared" si="1"/>
        <v>-8550000</v>
      </c>
      <c r="H58" s="14">
        <v>11400000</v>
      </c>
      <c r="I58" s="12"/>
      <c r="J58" s="45">
        <v>19950000</v>
      </c>
      <c r="K58" s="16" t="s">
        <v>488</v>
      </c>
    </row>
    <row r="59" spans="1:11" ht="50.1" customHeight="1" x14ac:dyDescent="0.3">
      <c r="A59" s="15">
        <v>57</v>
      </c>
      <c r="B59" s="18" t="s">
        <v>67</v>
      </c>
      <c r="C59" s="22" t="s">
        <v>244</v>
      </c>
      <c r="D59" s="73" t="s">
        <v>493</v>
      </c>
      <c r="E59" s="22" t="s">
        <v>408</v>
      </c>
      <c r="F59" s="48">
        <f t="shared" si="0"/>
        <v>-42.857142857142854</v>
      </c>
      <c r="G59" s="49">
        <f t="shared" si="1"/>
        <v>-8550000</v>
      </c>
      <c r="H59" s="14">
        <v>11400000</v>
      </c>
      <c r="I59" s="13"/>
      <c r="J59" s="45">
        <v>19950000</v>
      </c>
      <c r="K59" s="16" t="s">
        <v>488</v>
      </c>
    </row>
    <row r="60" spans="1:11" ht="50.1" customHeight="1" x14ac:dyDescent="0.3">
      <c r="A60" s="8">
        <v>58</v>
      </c>
      <c r="B60" s="18" t="s">
        <v>68</v>
      </c>
      <c r="C60" s="22" t="s">
        <v>245</v>
      </c>
      <c r="D60" s="73" t="s">
        <v>493</v>
      </c>
      <c r="E60" s="22" t="s">
        <v>409</v>
      </c>
      <c r="F60" s="48">
        <f t="shared" si="0"/>
        <v>-42.857142857142854</v>
      </c>
      <c r="G60" s="49">
        <f t="shared" si="1"/>
        <v>-8550000</v>
      </c>
      <c r="H60" s="14">
        <v>11400000</v>
      </c>
      <c r="I60" s="13"/>
      <c r="J60" s="45">
        <v>19950000</v>
      </c>
      <c r="K60" s="16" t="s">
        <v>488</v>
      </c>
    </row>
    <row r="61" spans="1:11" ht="50.1" customHeight="1" x14ac:dyDescent="0.3">
      <c r="A61" s="8">
        <v>59</v>
      </c>
      <c r="B61" s="18" t="s">
        <v>69</v>
      </c>
      <c r="C61" s="22" t="s">
        <v>246</v>
      </c>
      <c r="D61" s="73" t="s">
        <v>493</v>
      </c>
      <c r="E61" s="22" t="s">
        <v>410</v>
      </c>
      <c r="F61" s="48">
        <f t="shared" si="0"/>
        <v>-42.857142857142854</v>
      </c>
      <c r="G61" s="49">
        <f t="shared" si="1"/>
        <v>-8910000</v>
      </c>
      <c r="H61" s="14">
        <v>11880000</v>
      </c>
      <c r="I61" s="13"/>
      <c r="J61" s="45">
        <v>20790000</v>
      </c>
      <c r="K61" s="16" t="s">
        <v>488</v>
      </c>
    </row>
    <row r="62" spans="1:11" ht="50.1" customHeight="1" x14ac:dyDescent="0.3">
      <c r="A62" s="8">
        <v>60</v>
      </c>
      <c r="B62" s="18" t="s">
        <v>70</v>
      </c>
      <c r="C62" s="22" t="s">
        <v>247</v>
      </c>
      <c r="D62" s="73" t="s">
        <v>493</v>
      </c>
      <c r="E62" s="22" t="s">
        <v>411</v>
      </c>
      <c r="F62" s="48">
        <f t="shared" si="0"/>
        <v>-47.826086956521742</v>
      </c>
      <c r="G62" s="49">
        <f t="shared" si="1"/>
        <v>-10890000</v>
      </c>
      <c r="H62" s="14">
        <v>11880000</v>
      </c>
      <c r="I62" s="13"/>
      <c r="J62" s="45">
        <v>22770000</v>
      </c>
      <c r="K62" s="16" t="s">
        <v>488</v>
      </c>
    </row>
    <row r="63" spans="1:11" ht="50.1" customHeight="1" x14ac:dyDescent="0.3">
      <c r="A63" s="15">
        <v>61</v>
      </c>
      <c r="B63" s="18" t="s">
        <v>71</v>
      </c>
      <c r="C63" s="22" t="s">
        <v>248</v>
      </c>
      <c r="D63" s="73" t="s">
        <v>493</v>
      </c>
      <c r="E63" s="22" t="s">
        <v>412</v>
      </c>
      <c r="F63" s="48">
        <f t="shared" si="0"/>
        <v>-45.454545454545453</v>
      </c>
      <c r="G63" s="49">
        <f t="shared" si="1"/>
        <v>-8387500</v>
      </c>
      <c r="H63" s="14">
        <v>10065000</v>
      </c>
      <c r="I63" s="13"/>
      <c r="J63" s="45">
        <v>18452500</v>
      </c>
      <c r="K63" s="16" t="s">
        <v>488</v>
      </c>
    </row>
    <row r="64" spans="1:11" ht="50.1" customHeight="1" x14ac:dyDescent="0.3">
      <c r="A64" s="15">
        <v>62</v>
      </c>
      <c r="B64" s="18" t="s">
        <v>72</v>
      </c>
      <c r="C64" s="22" t="s">
        <v>249</v>
      </c>
      <c r="D64" s="73" t="s">
        <v>493</v>
      </c>
      <c r="E64" s="22" t="s">
        <v>413</v>
      </c>
      <c r="F64" s="48">
        <f t="shared" si="0"/>
        <v>-42.857142857142854</v>
      </c>
      <c r="G64" s="49">
        <f t="shared" si="1"/>
        <v>-8550000</v>
      </c>
      <c r="H64" s="14">
        <v>11400000</v>
      </c>
      <c r="I64" s="13"/>
      <c r="J64" s="45">
        <v>19950000</v>
      </c>
      <c r="K64" s="16" t="s">
        <v>488</v>
      </c>
    </row>
    <row r="65" spans="1:11" ht="50.1" customHeight="1" x14ac:dyDescent="0.3">
      <c r="A65" s="8">
        <v>63</v>
      </c>
      <c r="B65" s="18" t="s">
        <v>73</v>
      </c>
      <c r="C65" s="22" t="s">
        <v>250</v>
      </c>
      <c r="D65" s="73" t="s">
        <v>493</v>
      </c>
      <c r="E65" s="22" t="s">
        <v>381</v>
      </c>
      <c r="F65" s="48">
        <f t="shared" si="0"/>
        <v>-45.454545454545453</v>
      </c>
      <c r="G65" s="49">
        <f t="shared" si="1"/>
        <v>-8387500</v>
      </c>
      <c r="H65" s="13">
        <v>10065000</v>
      </c>
      <c r="I65" s="13"/>
      <c r="J65" s="45">
        <v>18452500</v>
      </c>
      <c r="K65" s="16" t="s">
        <v>488</v>
      </c>
    </row>
    <row r="66" spans="1:11" ht="50.1" customHeight="1" x14ac:dyDescent="0.3">
      <c r="A66" s="8">
        <v>64</v>
      </c>
      <c r="B66" s="18" t="s">
        <v>74</v>
      </c>
      <c r="C66" s="22" t="s">
        <v>251</v>
      </c>
      <c r="D66" s="73" t="s">
        <v>493</v>
      </c>
      <c r="E66" s="22" t="s">
        <v>414</v>
      </c>
      <c r="F66" s="48">
        <f t="shared" si="0"/>
        <v>-45.454545454545453</v>
      </c>
      <c r="G66" s="49">
        <f t="shared" si="1"/>
        <v>-19635000</v>
      </c>
      <c r="H66" s="14">
        <v>23562000</v>
      </c>
      <c r="I66" s="13"/>
      <c r="J66" s="45">
        <v>43197000</v>
      </c>
      <c r="K66" s="16" t="s">
        <v>488</v>
      </c>
    </row>
    <row r="67" spans="1:11" ht="50.1" customHeight="1" x14ac:dyDescent="0.3">
      <c r="A67" s="8">
        <v>65</v>
      </c>
      <c r="B67" s="18" t="s">
        <v>75</v>
      </c>
      <c r="C67" s="22" t="s">
        <v>252</v>
      </c>
      <c r="D67" s="73" t="s">
        <v>493</v>
      </c>
      <c r="E67" s="22" t="s">
        <v>415</v>
      </c>
      <c r="F67" s="48">
        <f t="shared" si="0"/>
        <v>-47.61904761904762</v>
      </c>
      <c r="G67" s="49">
        <f t="shared" si="1"/>
        <v>-9500000</v>
      </c>
      <c r="H67" s="13">
        <v>10450000</v>
      </c>
      <c r="I67" s="13"/>
      <c r="J67" s="45">
        <v>19950000</v>
      </c>
      <c r="K67" s="16" t="s">
        <v>488</v>
      </c>
    </row>
    <row r="68" spans="1:11" ht="50.1" customHeight="1" x14ac:dyDescent="0.3">
      <c r="A68" s="15">
        <v>66</v>
      </c>
      <c r="B68" s="18" t="s">
        <v>76</v>
      </c>
      <c r="C68" s="22" t="s">
        <v>253</v>
      </c>
      <c r="D68" s="73" t="s">
        <v>493</v>
      </c>
      <c r="E68" s="22" t="s">
        <v>416</v>
      </c>
      <c r="F68" s="48">
        <f t="shared" si="0"/>
        <v>-45.454545454545453</v>
      </c>
      <c r="G68" s="49">
        <f t="shared" si="1"/>
        <v>-16235000</v>
      </c>
      <c r="H68" s="13">
        <v>19482000</v>
      </c>
      <c r="I68" s="13"/>
      <c r="J68" s="45">
        <v>35717000</v>
      </c>
      <c r="K68" s="16" t="s">
        <v>488</v>
      </c>
    </row>
    <row r="69" spans="1:11" ht="50.1" customHeight="1" x14ac:dyDescent="0.3">
      <c r="A69" s="15">
        <v>67</v>
      </c>
      <c r="B69" s="18" t="s">
        <v>77</v>
      </c>
      <c r="C69" s="22" t="s">
        <v>254</v>
      </c>
      <c r="D69" s="73" t="s">
        <v>493</v>
      </c>
      <c r="E69" s="22" t="s">
        <v>417</v>
      </c>
      <c r="F69" s="48">
        <f t="shared" ref="F69:F132" si="2">(G69*100)/J69</f>
        <v>-45.454545454545453</v>
      </c>
      <c r="G69" s="49">
        <f t="shared" ref="G69:G132" si="3">H69-J69</f>
        <v>-19635000</v>
      </c>
      <c r="H69" s="13">
        <v>23562000</v>
      </c>
      <c r="I69" s="13"/>
      <c r="J69" s="45">
        <v>43197000</v>
      </c>
      <c r="K69" s="16" t="s">
        <v>488</v>
      </c>
    </row>
    <row r="70" spans="1:11" ht="50.1" customHeight="1" x14ac:dyDescent="0.3">
      <c r="A70" s="8">
        <v>68</v>
      </c>
      <c r="B70" s="18" t="s">
        <v>78</v>
      </c>
      <c r="C70" s="22" t="s">
        <v>255</v>
      </c>
      <c r="D70" s="73" t="s">
        <v>493</v>
      </c>
      <c r="E70" s="22" t="s">
        <v>418</v>
      </c>
      <c r="F70" s="48">
        <f t="shared" si="2"/>
        <v>-45.454545454545453</v>
      </c>
      <c r="G70" s="49">
        <f t="shared" si="3"/>
        <v>-8387500</v>
      </c>
      <c r="H70" s="14">
        <v>10065000</v>
      </c>
      <c r="I70" s="13"/>
      <c r="J70" s="45">
        <v>18452500</v>
      </c>
      <c r="K70" s="16" t="s">
        <v>488</v>
      </c>
    </row>
    <row r="71" spans="1:11" ht="50.1" customHeight="1" x14ac:dyDescent="0.3">
      <c r="A71" s="8">
        <v>70</v>
      </c>
      <c r="B71" s="18" t="s">
        <v>79</v>
      </c>
      <c r="C71" s="22" t="s">
        <v>256</v>
      </c>
      <c r="D71" s="73" t="s">
        <v>493</v>
      </c>
      <c r="E71" s="22" t="s">
        <v>419</v>
      </c>
      <c r="F71" s="48">
        <f t="shared" si="2"/>
        <v>-40.909090909090907</v>
      </c>
      <c r="G71" s="49">
        <f t="shared" si="3"/>
        <v>-8910000</v>
      </c>
      <c r="H71" s="14">
        <v>12870000</v>
      </c>
      <c r="I71" s="13"/>
      <c r="J71" s="45">
        <v>21780000</v>
      </c>
      <c r="K71" s="16" t="s">
        <v>488</v>
      </c>
    </row>
    <row r="72" spans="1:11" ht="50.1" customHeight="1" x14ac:dyDescent="0.3">
      <c r="A72" s="15">
        <v>71</v>
      </c>
      <c r="B72" s="18" t="s">
        <v>80</v>
      </c>
      <c r="C72" s="22" t="s">
        <v>257</v>
      </c>
      <c r="D72" s="73" t="s">
        <v>493</v>
      </c>
      <c r="E72" s="22" t="s">
        <v>420</v>
      </c>
      <c r="F72" s="48">
        <f t="shared" si="2"/>
        <v>-45.454545454545453</v>
      </c>
      <c r="G72" s="49">
        <f t="shared" si="3"/>
        <v>-19635000</v>
      </c>
      <c r="H72" s="14">
        <v>23562000</v>
      </c>
      <c r="I72" s="13"/>
      <c r="J72" s="45">
        <v>43197000</v>
      </c>
      <c r="K72" s="16" t="s">
        <v>488</v>
      </c>
    </row>
    <row r="73" spans="1:11" ht="50.1" customHeight="1" x14ac:dyDescent="0.3">
      <c r="A73" s="8">
        <v>73</v>
      </c>
      <c r="B73" s="18" t="s">
        <v>81</v>
      </c>
      <c r="C73" s="22" t="s">
        <v>258</v>
      </c>
      <c r="D73" s="73" t="s">
        <v>493</v>
      </c>
      <c r="E73" s="22" t="s">
        <v>421</v>
      </c>
      <c r="F73" s="48">
        <f t="shared" si="2"/>
        <v>-45.454545454545453</v>
      </c>
      <c r="G73" s="49">
        <f t="shared" si="3"/>
        <v>-19635000</v>
      </c>
      <c r="H73" s="14">
        <v>23562000</v>
      </c>
      <c r="I73" s="13"/>
      <c r="J73" s="45">
        <v>43197000</v>
      </c>
      <c r="K73" s="16" t="s">
        <v>488</v>
      </c>
    </row>
    <row r="74" spans="1:11" ht="50.1" customHeight="1" x14ac:dyDescent="0.3">
      <c r="A74" s="8">
        <v>74</v>
      </c>
      <c r="B74" s="18" t="s">
        <v>82</v>
      </c>
      <c r="C74" s="22" t="s">
        <v>259</v>
      </c>
      <c r="D74" s="73" t="s">
        <v>493</v>
      </c>
      <c r="E74" s="22" t="s">
        <v>422</v>
      </c>
      <c r="F74" s="48">
        <f t="shared" si="2"/>
        <v>-45.454545454545453</v>
      </c>
      <c r="G74" s="49">
        <f t="shared" si="3"/>
        <v>-9900000</v>
      </c>
      <c r="H74" s="14">
        <v>11880000</v>
      </c>
      <c r="I74" s="13"/>
      <c r="J74" s="45">
        <v>21780000</v>
      </c>
      <c r="K74" s="16" t="s">
        <v>488</v>
      </c>
    </row>
    <row r="75" spans="1:11" ht="50.1" customHeight="1" x14ac:dyDescent="0.3">
      <c r="A75" s="8">
        <v>75</v>
      </c>
      <c r="B75" s="18" t="s">
        <v>83</v>
      </c>
      <c r="C75" s="22" t="s">
        <v>260</v>
      </c>
      <c r="D75" s="73" t="s">
        <v>493</v>
      </c>
      <c r="E75" s="22" t="s">
        <v>422</v>
      </c>
      <c r="F75" s="48">
        <f t="shared" si="2"/>
        <v>-45.454545454545453</v>
      </c>
      <c r="G75" s="49">
        <f t="shared" si="3"/>
        <v>-9900000</v>
      </c>
      <c r="H75" s="14">
        <v>11880000</v>
      </c>
      <c r="I75" s="13"/>
      <c r="J75" s="45">
        <v>21780000</v>
      </c>
      <c r="K75" s="16" t="s">
        <v>488</v>
      </c>
    </row>
    <row r="76" spans="1:11" ht="50.1" customHeight="1" x14ac:dyDescent="0.3">
      <c r="A76" s="15">
        <v>76</v>
      </c>
      <c r="B76" s="18" t="s">
        <v>84</v>
      </c>
      <c r="C76" s="22" t="s">
        <v>261</v>
      </c>
      <c r="D76" s="73" t="s">
        <v>493</v>
      </c>
      <c r="E76" s="22" t="s">
        <v>423</v>
      </c>
      <c r="F76" s="48">
        <f t="shared" si="2"/>
        <v>-45.454545454545453</v>
      </c>
      <c r="G76" s="49">
        <f t="shared" si="3"/>
        <v>-19635000</v>
      </c>
      <c r="H76" s="14">
        <v>23562000</v>
      </c>
      <c r="I76" s="13"/>
      <c r="J76" s="45">
        <v>43197000</v>
      </c>
      <c r="K76" s="16" t="s">
        <v>488</v>
      </c>
    </row>
    <row r="77" spans="1:11" ht="50.1" customHeight="1" x14ac:dyDescent="0.3">
      <c r="A77" s="15">
        <v>77</v>
      </c>
      <c r="B77" s="18" t="s">
        <v>85</v>
      </c>
      <c r="C77" s="22" t="s">
        <v>262</v>
      </c>
      <c r="D77" s="73" t="s">
        <v>493</v>
      </c>
      <c r="E77" s="22" t="s">
        <v>424</v>
      </c>
      <c r="F77" s="48">
        <f t="shared" si="2"/>
        <v>-45.454545454545453</v>
      </c>
      <c r="G77" s="49">
        <f t="shared" si="3"/>
        <v>-8387500</v>
      </c>
      <c r="H77" s="14">
        <v>10065000</v>
      </c>
      <c r="I77" s="13"/>
      <c r="J77" s="45">
        <v>18452500</v>
      </c>
      <c r="K77" s="16" t="s">
        <v>488</v>
      </c>
    </row>
    <row r="78" spans="1:11" ht="50.1" customHeight="1" x14ac:dyDescent="0.3">
      <c r="A78" s="8">
        <v>78</v>
      </c>
      <c r="B78" s="18" t="s">
        <v>86</v>
      </c>
      <c r="C78" s="22" t="s">
        <v>263</v>
      </c>
      <c r="D78" s="73" t="s">
        <v>493</v>
      </c>
      <c r="E78" s="22" t="s">
        <v>425</v>
      </c>
      <c r="F78" s="48">
        <f t="shared" si="2"/>
        <v>-45.454545454545453</v>
      </c>
      <c r="G78" s="49">
        <f t="shared" si="3"/>
        <v>-12100000</v>
      </c>
      <c r="H78" s="14">
        <v>14520000</v>
      </c>
      <c r="I78" s="13"/>
      <c r="J78" s="45">
        <v>26620000</v>
      </c>
      <c r="K78" s="16" t="s">
        <v>488</v>
      </c>
    </row>
    <row r="79" spans="1:11" ht="50.1" customHeight="1" x14ac:dyDescent="0.3">
      <c r="A79" s="8">
        <v>79</v>
      </c>
      <c r="B79" s="18" t="s">
        <v>87</v>
      </c>
      <c r="C79" s="22" t="s">
        <v>264</v>
      </c>
      <c r="D79" s="73" t="s">
        <v>493</v>
      </c>
      <c r="E79" s="22" t="s">
        <v>426</v>
      </c>
      <c r="F79" s="48">
        <f t="shared" si="2"/>
        <v>-45.454545454545453</v>
      </c>
      <c r="G79" s="49">
        <f t="shared" si="3"/>
        <v>-9900000</v>
      </c>
      <c r="H79" s="14">
        <v>11880000</v>
      </c>
      <c r="I79" s="13"/>
      <c r="J79" s="45">
        <v>21780000</v>
      </c>
      <c r="K79" s="16" t="s">
        <v>488</v>
      </c>
    </row>
    <row r="80" spans="1:11" ht="50.1" customHeight="1" x14ac:dyDescent="0.3">
      <c r="A80" s="8">
        <v>80</v>
      </c>
      <c r="B80" s="18" t="s">
        <v>88</v>
      </c>
      <c r="C80" s="22" t="s">
        <v>265</v>
      </c>
      <c r="D80" s="73" t="s">
        <v>493</v>
      </c>
      <c r="E80" s="22" t="s">
        <v>381</v>
      </c>
      <c r="F80" s="48">
        <f t="shared" si="2"/>
        <v>-45.454545454545453</v>
      </c>
      <c r="G80" s="49">
        <f t="shared" si="3"/>
        <v>-8387500</v>
      </c>
      <c r="H80" s="14">
        <v>10065000</v>
      </c>
      <c r="I80" s="14"/>
      <c r="J80" s="45">
        <v>18452500</v>
      </c>
      <c r="K80" s="16" t="s">
        <v>488</v>
      </c>
    </row>
    <row r="81" spans="1:11" ht="50.1" customHeight="1" x14ac:dyDescent="0.3">
      <c r="A81" s="15">
        <v>81</v>
      </c>
      <c r="B81" s="18" t="s">
        <v>89</v>
      </c>
      <c r="C81" s="22" t="s">
        <v>266</v>
      </c>
      <c r="D81" s="73" t="s">
        <v>493</v>
      </c>
      <c r="E81" s="22" t="s">
        <v>371</v>
      </c>
      <c r="F81" s="48">
        <f t="shared" si="2"/>
        <v>-45.454545454545453</v>
      </c>
      <c r="G81" s="49">
        <f t="shared" si="3"/>
        <v>-8387500</v>
      </c>
      <c r="H81" s="14">
        <v>10065000</v>
      </c>
      <c r="I81" s="14"/>
      <c r="J81" s="45">
        <v>18452500</v>
      </c>
      <c r="K81" s="16" t="s">
        <v>488</v>
      </c>
    </row>
    <row r="82" spans="1:11" ht="50.1" customHeight="1" x14ac:dyDescent="0.3">
      <c r="A82" s="8">
        <v>83</v>
      </c>
      <c r="B82" s="18" t="s">
        <v>90</v>
      </c>
      <c r="C82" s="22" t="s">
        <v>267</v>
      </c>
      <c r="D82" s="73" t="s">
        <v>493</v>
      </c>
      <c r="E82" s="22" t="s">
        <v>388</v>
      </c>
      <c r="F82" s="48">
        <f t="shared" si="2"/>
        <v>-45.454545454545453</v>
      </c>
      <c r="G82" s="49">
        <f t="shared" si="3"/>
        <v>-8387500</v>
      </c>
      <c r="H82" s="14">
        <v>10065000</v>
      </c>
      <c r="I82" s="14"/>
      <c r="J82" s="45">
        <v>18452500</v>
      </c>
      <c r="K82" s="16" t="s">
        <v>488</v>
      </c>
    </row>
    <row r="83" spans="1:11" ht="50.1" customHeight="1" x14ac:dyDescent="0.3">
      <c r="A83" s="8">
        <v>84</v>
      </c>
      <c r="B83" s="18" t="s">
        <v>91</v>
      </c>
      <c r="C83" s="22" t="s">
        <v>268</v>
      </c>
      <c r="D83" s="73" t="s">
        <v>493</v>
      </c>
      <c r="E83" s="22" t="s">
        <v>427</v>
      </c>
      <c r="F83" s="48">
        <f t="shared" si="2"/>
        <v>-45.454545454545453</v>
      </c>
      <c r="G83" s="49">
        <f t="shared" si="3"/>
        <v>-8387500</v>
      </c>
      <c r="H83" s="14">
        <v>10065000</v>
      </c>
      <c r="I83" s="14"/>
      <c r="J83" s="45">
        <v>18452500</v>
      </c>
      <c r="K83" s="16" t="s">
        <v>488</v>
      </c>
    </row>
    <row r="84" spans="1:11" ht="50.1" customHeight="1" x14ac:dyDescent="0.3">
      <c r="A84" s="8">
        <v>85</v>
      </c>
      <c r="B84" s="18" t="s">
        <v>92</v>
      </c>
      <c r="C84" s="22" t="s">
        <v>269</v>
      </c>
      <c r="D84" s="73" t="s">
        <v>493</v>
      </c>
      <c r="E84" s="22" t="s">
        <v>371</v>
      </c>
      <c r="F84" s="48">
        <f t="shared" si="2"/>
        <v>-45.454545454545453</v>
      </c>
      <c r="G84" s="49">
        <f t="shared" si="3"/>
        <v>-8387500</v>
      </c>
      <c r="H84" s="14">
        <v>10065000</v>
      </c>
      <c r="I84" s="14"/>
      <c r="J84" s="45">
        <v>18452500</v>
      </c>
      <c r="K84" s="16" t="s">
        <v>488</v>
      </c>
    </row>
    <row r="85" spans="1:11" ht="50.1" customHeight="1" x14ac:dyDescent="0.3">
      <c r="A85" s="15">
        <v>86</v>
      </c>
      <c r="B85" s="18" t="s">
        <v>93</v>
      </c>
      <c r="C85" s="22" t="s">
        <v>270</v>
      </c>
      <c r="D85" s="73" t="s">
        <v>493</v>
      </c>
      <c r="E85" s="22" t="s">
        <v>427</v>
      </c>
      <c r="F85" s="48">
        <f t="shared" si="2"/>
        <v>-38.219753420945672</v>
      </c>
      <c r="G85" s="49">
        <f t="shared" si="3"/>
        <v>-7052500</v>
      </c>
      <c r="H85" s="14">
        <v>11400000</v>
      </c>
      <c r="I85" s="14"/>
      <c r="J85" s="45">
        <v>18452500</v>
      </c>
      <c r="K85" s="16" t="s">
        <v>488</v>
      </c>
    </row>
    <row r="86" spans="1:11" ht="50.1" customHeight="1" x14ac:dyDescent="0.3">
      <c r="A86" s="15">
        <v>87</v>
      </c>
      <c r="B86" s="18" t="s">
        <v>94</v>
      </c>
      <c r="C86" s="22" t="s">
        <v>271</v>
      </c>
      <c r="D86" s="73" t="s">
        <v>493</v>
      </c>
      <c r="E86" s="22" t="s">
        <v>427</v>
      </c>
      <c r="F86" s="48">
        <f t="shared" si="2"/>
        <v>-45.454545454545453</v>
      </c>
      <c r="G86" s="49">
        <f t="shared" si="3"/>
        <v>-8387500</v>
      </c>
      <c r="H86" s="14">
        <v>10065000</v>
      </c>
      <c r="I86" s="14"/>
      <c r="J86" s="45">
        <v>18452500</v>
      </c>
      <c r="K86" s="16" t="s">
        <v>488</v>
      </c>
    </row>
    <row r="87" spans="1:11" ht="50.1" customHeight="1" x14ac:dyDescent="0.3">
      <c r="A87" s="8">
        <v>88</v>
      </c>
      <c r="B87" s="18" t="s">
        <v>95</v>
      </c>
      <c r="C87" s="22" t="s">
        <v>272</v>
      </c>
      <c r="D87" s="73" t="s">
        <v>493</v>
      </c>
      <c r="E87" s="22" t="s">
        <v>427</v>
      </c>
      <c r="F87" s="48">
        <f t="shared" si="2"/>
        <v>-45.454545454545453</v>
      </c>
      <c r="G87" s="49">
        <f t="shared" si="3"/>
        <v>-8387500</v>
      </c>
      <c r="H87" s="14">
        <v>10065000</v>
      </c>
      <c r="I87" s="14"/>
      <c r="J87" s="45">
        <v>18452500</v>
      </c>
      <c r="K87" s="16" t="s">
        <v>488</v>
      </c>
    </row>
    <row r="88" spans="1:11" ht="50.1" customHeight="1" x14ac:dyDescent="0.3">
      <c r="A88" s="8">
        <v>89</v>
      </c>
      <c r="B88" s="19" t="s">
        <v>96</v>
      </c>
      <c r="C88" s="23" t="s">
        <v>273</v>
      </c>
      <c r="D88" s="73" t="s">
        <v>493</v>
      </c>
      <c r="E88" s="23" t="s">
        <v>372</v>
      </c>
      <c r="F88" s="48">
        <f t="shared" si="2"/>
        <v>-45.454545454545453</v>
      </c>
      <c r="G88" s="49">
        <f t="shared" si="3"/>
        <v>-8387500</v>
      </c>
      <c r="H88" s="14">
        <v>10065000</v>
      </c>
      <c r="I88" s="14"/>
      <c r="J88" s="45">
        <v>18452500</v>
      </c>
      <c r="K88" s="16" t="s">
        <v>488</v>
      </c>
    </row>
    <row r="89" spans="1:11" ht="50.1" customHeight="1" x14ac:dyDescent="0.3">
      <c r="A89" s="8">
        <v>90</v>
      </c>
      <c r="B89" s="18" t="s">
        <v>97</v>
      </c>
      <c r="C89" s="22" t="s">
        <v>274</v>
      </c>
      <c r="D89" s="73" t="s">
        <v>493</v>
      </c>
      <c r="E89" s="22" t="s">
        <v>371</v>
      </c>
      <c r="F89" s="48">
        <f t="shared" si="2"/>
        <v>-45.454545454545453</v>
      </c>
      <c r="G89" s="49">
        <f t="shared" si="3"/>
        <v>-8387500</v>
      </c>
      <c r="H89" s="14">
        <v>10065000</v>
      </c>
      <c r="I89" s="14"/>
      <c r="J89" s="45">
        <v>18452500</v>
      </c>
      <c r="K89" s="16" t="s">
        <v>488</v>
      </c>
    </row>
    <row r="90" spans="1:11" ht="50.1" customHeight="1" x14ac:dyDescent="0.3">
      <c r="A90" s="15">
        <v>91</v>
      </c>
      <c r="B90" s="19" t="s">
        <v>98</v>
      </c>
      <c r="C90" s="23" t="s">
        <v>275</v>
      </c>
      <c r="D90" s="73" t="s">
        <v>493</v>
      </c>
      <c r="E90" s="23" t="s">
        <v>387</v>
      </c>
      <c r="F90" s="48">
        <f t="shared" si="2"/>
        <v>-45.454545454545453</v>
      </c>
      <c r="G90" s="49">
        <f t="shared" si="3"/>
        <v>-8387500</v>
      </c>
      <c r="H90" s="14">
        <v>10065000</v>
      </c>
      <c r="I90" s="14"/>
      <c r="J90" s="45">
        <v>18452500</v>
      </c>
      <c r="K90" s="16" t="s">
        <v>488</v>
      </c>
    </row>
    <row r="91" spans="1:11" ht="50.1" customHeight="1" x14ac:dyDescent="0.3">
      <c r="A91" s="15">
        <v>92</v>
      </c>
      <c r="B91" s="18" t="s">
        <v>99</v>
      </c>
      <c r="C91" s="22" t="s">
        <v>276</v>
      </c>
      <c r="D91" s="73" t="s">
        <v>493</v>
      </c>
      <c r="E91" s="22" t="s">
        <v>428</v>
      </c>
      <c r="F91" s="48">
        <f t="shared" si="2"/>
        <v>-45.454545454545453</v>
      </c>
      <c r="G91" s="49">
        <f t="shared" si="3"/>
        <v>-35000000</v>
      </c>
      <c r="H91" s="14">
        <v>42000000</v>
      </c>
      <c r="I91" s="14"/>
      <c r="J91" s="45">
        <v>77000000</v>
      </c>
      <c r="K91" s="16" t="s">
        <v>488</v>
      </c>
    </row>
    <row r="92" spans="1:11" ht="50.1" customHeight="1" x14ac:dyDescent="0.3">
      <c r="A92" s="8">
        <v>93</v>
      </c>
      <c r="B92" s="18" t="s">
        <v>100</v>
      </c>
      <c r="C92" s="22" t="s">
        <v>277</v>
      </c>
      <c r="D92" s="73" t="s">
        <v>493</v>
      </c>
      <c r="E92" s="22" t="s">
        <v>429</v>
      </c>
      <c r="F92" s="48">
        <f t="shared" si="2"/>
        <v>-45.454545454545453</v>
      </c>
      <c r="G92" s="49">
        <f t="shared" si="3"/>
        <v>-9900000</v>
      </c>
      <c r="H92" s="14">
        <v>11880000</v>
      </c>
      <c r="I92" s="14"/>
      <c r="J92" s="45">
        <v>21780000</v>
      </c>
      <c r="K92" s="16" t="s">
        <v>488</v>
      </c>
    </row>
    <row r="93" spans="1:11" ht="50.1" customHeight="1" x14ac:dyDescent="0.3">
      <c r="A93" s="8">
        <v>94</v>
      </c>
      <c r="B93" s="18" t="s">
        <v>101</v>
      </c>
      <c r="C93" s="22" t="s">
        <v>278</v>
      </c>
      <c r="D93" s="73" t="s">
        <v>493</v>
      </c>
      <c r="E93" s="22" t="s">
        <v>430</v>
      </c>
      <c r="F93" s="48">
        <f t="shared" si="2"/>
        <v>-42.857142857142854</v>
      </c>
      <c r="G93" s="49">
        <f t="shared" si="3"/>
        <v>-8550000</v>
      </c>
      <c r="H93" s="14">
        <v>11400000</v>
      </c>
      <c r="I93" s="14"/>
      <c r="J93" s="45">
        <v>19950000</v>
      </c>
      <c r="K93" s="16" t="s">
        <v>488</v>
      </c>
    </row>
    <row r="94" spans="1:11" ht="50.1" customHeight="1" x14ac:dyDescent="0.3">
      <c r="A94" s="8">
        <v>95</v>
      </c>
      <c r="B94" s="18" t="s">
        <v>102</v>
      </c>
      <c r="C94" s="22" t="s">
        <v>279</v>
      </c>
      <c r="D94" s="73" t="s">
        <v>493</v>
      </c>
      <c r="E94" s="22" t="s">
        <v>419</v>
      </c>
      <c r="F94" s="48">
        <f t="shared" si="2"/>
        <v>-42.857142857142854</v>
      </c>
      <c r="G94" s="49">
        <f t="shared" si="3"/>
        <v>-8550000</v>
      </c>
      <c r="H94" s="14">
        <v>11400000</v>
      </c>
      <c r="I94" s="14"/>
      <c r="J94" s="45">
        <v>19950000</v>
      </c>
      <c r="K94" s="16" t="s">
        <v>488</v>
      </c>
    </row>
    <row r="95" spans="1:11" ht="50.1" customHeight="1" x14ac:dyDescent="0.3">
      <c r="A95" s="15">
        <v>96</v>
      </c>
      <c r="B95" s="18" t="s">
        <v>103</v>
      </c>
      <c r="C95" s="22" t="s">
        <v>280</v>
      </c>
      <c r="D95" s="73" t="s">
        <v>493</v>
      </c>
      <c r="E95" s="22" t="s">
        <v>427</v>
      </c>
      <c r="F95" s="48">
        <f t="shared" si="2"/>
        <v>-45.454545454545453</v>
      </c>
      <c r="G95" s="49">
        <f t="shared" si="3"/>
        <v>-9900000</v>
      </c>
      <c r="H95" s="14">
        <v>11880000</v>
      </c>
      <c r="I95" s="14"/>
      <c r="J95" s="45">
        <v>21780000</v>
      </c>
      <c r="K95" s="16" t="s">
        <v>488</v>
      </c>
    </row>
    <row r="96" spans="1:11" ht="50.1" customHeight="1" x14ac:dyDescent="0.3">
      <c r="B96" s="18" t="s">
        <v>104</v>
      </c>
      <c r="C96" s="22" t="s">
        <v>281</v>
      </c>
      <c r="D96" s="73" t="s">
        <v>493</v>
      </c>
      <c r="E96" s="22" t="s">
        <v>422</v>
      </c>
      <c r="F96" s="48">
        <f t="shared" si="2"/>
        <v>-45.454545454545453</v>
      </c>
      <c r="G96" s="49">
        <f t="shared" si="3"/>
        <v>-8387500</v>
      </c>
      <c r="H96" s="50">
        <v>10065000</v>
      </c>
      <c r="I96" s="12"/>
      <c r="J96" s="45">
        <v>18452500</v>
      </c>
      <c r="K96" s="16" t="s">
        <v>488</v>
      </c>
    </row>
    <row r="97" spans="2:11" ht="50.1" customHeight="1" x14ac:dyDescent="0.3">
      <c r="B97" s="18" t="s">
        <v>105</v>
      </c>
      <c r="C97" s="22" t="s">
        <v>282</v>
      </c>
      <c r="D97" s="73" t="s">
        <v>493</v>
      </c>
      <c r="E97" s="22" t="s">
        <v>431</v>
      </c>
      <c r="F97" s="48">
        <f t="shared" si="2"/>
        <v>-45.454545454545453</v>
      </c>
      <c r="G97" s="49">
        <f t="shared" si="3"/>
        <v>-12100000</v>
      </c>
      <c r="H97" s="50">
        <v>14520000</v>
      </c>
      <c r="I97" s="12"/>
      <c r="J97" s="45">
        <v>26620000</v>
      </c>
      <c r="K97" s="16" t="s">
        <v>488</v>
      </c>
    </row>
    <row r="98" spans="2:11" ht="50.1" customHeight="1" x14ac:dyDescent="0.3">
      <c r="B98" s="18" t="s">
        <v>106</v>
      </c>
      <c r="C98" s="22" t="s">
        <v>283</v>
      </c>
      <c r="D98" s="73" t="s">
        <v>493</v>
      </c>
      <c r="E98" s="22" t="s">
        <v>424</v>
      </c>
      <c r="F98" s="48">
        <f t="shared" si="2"/>
        <v>-45.454545454545453</v>
      </c>
      <c r="G98" s="49">
        <f t="shared" si="3"/>
        <v>-9900000</v>
      </c>
      <c r="H98" s="50">
        <v>11880000</v>
      </c>
      <c r="I98" s="12"/>
      <c r="J98" s="45">
        <v>21780000</v>
      </c>
      <c r="K98" s="16" t="s">
        <v>488</v>
      </c>
    </row>
    <row r="99" spans="2:11" ht="50.1" customHeight="1" x14ac:dyDescent="0.3">
      <c r="B99" s="18" t="s">
        <v>107</v>
      </c>
      <c r="C99" s="22" t="s">
        <v>284</v>
      </c>
      <c r="D99" s="73" t="s">
        <v>493</v>
      </c>
      <c r="E99" s="22" t="s">
        <v>432</v>
      </c>
      <c r="F99" s="48">
        <f t="shared" si="2"/>
        <v>-45.454545454545453</v>
      </c>
      <c r="G99" s="49">
        <f t="shared" si="3"/>
        <v>-9900000</v>
      </c>
      <c r="H99" s="50">
        <v>11880000</v>
      </c>
      <c r="I99" s="12"/>
      <c r="J99" s="45">
        <v>21780000</v>
      </c>
      <c r="K99" s="16" t="s">
        <v>488</v>
      </c>
    </row>
    <row r="100" spans="2:11" ht="50.1" customHeight="1" x14ac:dyDescent="0.3">
      <c r="B100" s="18" t="s">
        <v>108</v>
      </c>
      <c r="C100" s="22" t="s">
        <v>285</v>
      </c>
      <c r="D100" s="73" t="s">
        <v>493</v>
      </c>
      <c r="E100" s="22" t="s">
        <v>433</v>
      </c>
      <c r="F100" s="48">
        <f t="shared" si="2"/>
        <v>-45.454545454545453</v>
      </c>
      <c r="G100" s="49">
        <f t="shared" si="3"/>
        <v>-8387500</v>
      </c>
      <c r="H100" s="50">
        <v>10065000</v>
      </c>
      <c r="I100" s="12"/>
      <c r="J100" s="45">
        <v>18452500</v>
      </c>
      <c r="K100" s="16" t="s">
        <v>488</v>
      </c>
    </row>
    <row r="101" spans="2:11" ht="50.1" customHeight="1" x14ac:dyDescent="0.3">
      <c r="B101" s="18" t="s">
        <v>109</v>
      </c>
      <c r="C101" s="22" t="s">
        <v>286</v>
      </c>
      <c r="D101" s="73" t="s">
        <v>493</v>
      </c>
      <c r="E101" s="22" t="s">
        <v>434</v>
      </c>
      <c r="F101" s="48">
        <f t="shared" si="2"/>
        <v>-45.454545454545453</v>
      </c>
      <c r="G101" s="49">
        <f t="shared" si="3"/>
        <v>-8387500</v>
      </c>
      <c r="H101" s="50">
        <v>10065000</v>
      </c>
      <c r="I101" s="12"/>
      <c r="J101" s="45">
        <v>18452500</v>
      </c>
      <c r="K101" s="16" t="s">
        <v>488</v>
      </c>
    </row>
    <row r="102" spans="2:11" ht="50.1" customHeight="1" x14ac:dyDescent="0.3">
      <c r="B102" s="18" t="s">
        <v>110</v>
      </c>
      <c r="C102" s="22" t="s">
        <v>287</v>
      </c>
      <c r="D102" s="73" t="s">
        <v>493</v>
      </c>
      <c r="E102" s="22" t="s">
        <v>424</v>
      </c>
      <c r="F102" s="48">
        <f t="shared" si="2"/>
        <v>-45.454545454545453</v>
      </c>
      <c r="G102" s="49">
        <f t="shared" si="3"/>
        <v>-8387500</v>
      </c>
      <c r="H102" s="50">
        <v>10065000</v>
      </c>
      <c r="I102" s="12"/>
      <c r="J102" s="45">
        <v>18452500</v>
      </c>
      <c r="K102" s="16" t="s">
        <v>488</v>
      </c>
    </row>
    <row r="103" spans="2:11" ht="50.1" customHeight="1" x14ac:dyDescent="0.3">
      <c r="B103" s="18" t="s">
        <v>111</v>
      </c>
      <c r="C103" s="22" t="s">
        <v>288</v>
      </c>
      <c r="D103" s="73" t="s">
        <v>493</v>
      </c>
      <c r="E103" s="22" t="s">
        <v>424</v>
      </c>
      <c r="F103" s="48">
        <f t="shared" si="2"/>
        <v>-45.454545454545453</v>
      </c>
      <c r="G103" s="49">
        <f t="shared" si="3"/>
        <v>-8387500</v>
      </c>
      <c r="H103" s="50">
        <v>10065000</v>
      </c>
      <c r="I103" s="12"/>
      <c r="J103" s="45">
        <v>18452500</v>
      </c>
      <c r="K103" s="16" t="s">
        <v>488</v>
      </c>
    </row>
    <row r="104" spans="2:11" ht="50.1" customHeight="1" x14ac:dyDescent="0.3">
      <c r="B104" s="18" t="s">
        <v>112</v>
      </c>
      <c r="C104" s="22" t="s">
        <v>289</v>
      </c>
      <c r="D104" s="73" t="s">
        <v>493</v>
      </c>
      <c r="E104" s="22" t="s">
        <v>424</v>
      </c>
      <c r="F104" s="48">
        <f t="shared" si="2"/>
        <v>-45.454545454545453</v>
      </c>
      <c r="G104" s="49">
        <f t="shared" si="3"/>
        <v>-8387500</v>
      </c>
      <c r="H104" s="50">
        <v>10065000</v>
      </c>
      <c r="I104" s="12"/>
      <c r="J104" s="45">
        <v>18452500</v>
      </c>
      <c r="K104" s="16" t="s">
        <v>488</v>
      </c>
    </row>
    <row r="105" spans="2:11" ht="50.1" customHeight="1" x14ac:dyDescent="0.3">
      <c r="B105" s="18" t="s">
        <v>113</v>
      </c>
      <c r="C105" s="22" t="s">
        <v>290</v>
      </c>
      <c r="D105" s="73" t="s">
        <v>493</v>
      </c>
      <c r="E105" s="22" t="s">
        <v>424</v>
      </c>
      <c r="F105" s="48">
        <f t="shared" si="2"/>
        <v>-45.454545454545453</v>
      </c>
      <c r="G105" s="49">
        <f t="shared" si="3"/>
        <v>-8387500</v>
      </c>
      <c r="H105" s="50">
        <v>10065000</v>
      </c>
      <c r="I105" s="12"/>
      <c r="J105" s="45">
        <v>18452500</v>
      </c>
      <c r="K105" s="16" t="s">
        <v>488</v>
      </c>
    </row>
    <row r="106" spans="2:11" ht="50.1" customHeight="1" x14ac:dyDescent="0.3">
      <c r="B106" s="18" t="s">
        <v>114</v>
      </c>
      <c r="C106" s="22" t="s">
        <v>291</v>
      </c>
      <c r="D106" s="73" t="s">
        <v>493</v>
      </c>
      <c r="E106" s="22" t="s">
        <v>424</v>
      </c>
      <c r="F106" s="48">
        <f t="shared" si="2"/>
        <v>-45.454545454545453</v>
      </c>
      <c r="G106" s="49">
        <f t="shared" si="3"/>
        <v>-9900000</v>
      </c>
      <c r="H106" s="50">
        <v>11880000</v>
      </c>
      <c r="I106" s="12"/>
      <c r="J106" s="45">
        <v>21780000</v>
      </c>
      <c r="K106" s="16" t="s">
        <v>488</v>
      </c>
    </row>
    <row r="107" spans="2:11" ht="50.1" customHeight="1" x14ac:dyDescent="0.3">
      <c r="B107" s="18" t="s">
        <v>115</v>
      </c>
      <c r="C107" s="22" t="s">
        <v>292</v>
      </c>
      <c r="D107" s="73" t="s">
        <v>493</v>
      </c>
      <c r="E107" s="22" t="s">
        <v>435</v>
      </c>
      <c r="F107" s="48">
        <f t="shared" si="2"/>
        <v>-42.857142857142854</v>
      </c>
      <c r="G107" s="49">
        <f t="shared" si="3"/>
        <v>-8550000</v>
      </c>
      <c r="H107" s="50">
        <v>11400000</v>
      </c>
      <c r="I107" s="12"/>
      <c r="J107" s="45">
        <v>19950000</v>
      </c>
      <c r="K107" s="16" t="s">
        <v>488</v>
      </c>
    </row>
    <row r="108" spans="2:11" ht="50.1" customHeight="1" x14ac:dyDescent="0.3">
      <c r="B108" s="18" t="s">
        <v>116</v>
      </c>
      <c r="C108" s="22" t="s">
        <v>293</v>
      </c>
      <c r="D108" s="73" t="s">
        <v>493</v>
      </c>
      <c r="E108" s="22" t="s">
        <v>436</v>
      </c>
      <c r="F108" s="48">
        <f t="shared" si="2"/>
        <v>-42.857142857142854</v>
      </c>
      <c r="G108" s="49">
        <f t="shared" si="3"/>
        <v>-8550000</v>
      </c>
      <c r="H108" s="50">
        <v>11400000</v>
      </c>
      <c r="I108" s="12"/>
      <c r="J108" s="45">
        <v>19950000</v>
      </c>
      <c r="K108" s="16" t="s">
        <v>488</v>
      </c>
    </row>
    <row r="109" spans="2:11" ht="50.1" customHeight="1" x14ac:dyDescent="0.3">
      <c r="B109" s="18" t="s">
        <v>117</v>
      </c>
      <c r="C109" s="22" t="s">
        <v>294</v>
      </c>
      <c r="D109" s="73" t="s">
        <v>493</v>
      </c>
      <c r="E109" s="22" t="s">
        <v>437</v>
      </c>
      <c r="F109" s="48">
        <f t="shared" si="2"/>
        <v>-42.857142857142854</v>
      </c>
      <c r="G109" s="49">
        <f t="shared" si="3"/>
        <v>-8550000</v>
      </c>
      <c r="H109" s="50">
        <v>11400000</v>
      </c>
      <c r="I109" s="12"/>
      <c r="J109" s="45">
        <v>19950000</v>
      </c>
      <c r="K109" s="16" t="s">
        <v>488</v>
      </c>
    </row>
    <row r="110" spans="2:11" ht="50.1" customHeight="1" x14ac:dyDescent="0.3">
      <c r="B110" s="18" t="s">
        <v>118</v>
      </c>
      <c r="C110" s="22" t="s">
        <v>295</v>
      </c>
      <c r="D110" s="73" t="s">
        <v>493</v>
      </c>
      <c r="E110" s="22" t="s">
        <v>438</v>
      </c>
      <c r="F110" s="48">
        <f t="shared" si="2"/>
        <v>-42.857142857142854</v>
      </c>
      <c r="G110" s="49">
        <f t="shared" si="3"/>
        <v>-8910000</v>
      </c>
      <c r="H110" s="50">
        <v>11880000</v>
      </c>
      <c r="I110" s="12"/>
      <c r="J110" s="45">
        <v>20790000</v>
      </c>
      <c r="K110" s="16" t="s">
        <v>488</v>
      </c>
    </row>
    <row r="111" spans="2:11" ht="50.1" customHeight="1" x14ac:dyDescent="0.3">
      <c r="B111" s="18" t="s">
        <v>119</v>
      </c>
      <c r="C111" s="22" t="s">
        <v>296</v>
      </c>
      <c r="D111" s="73" t="s">
        <v>493</v>
      </c>
      <c r="E111" s="22" t="s">
        <v>436</v>
      </c>
      <c r="F111" s="48">
        <f t="shared" si="2"/>
        <v>-42.857142857142854</v>
      </c>
      <c r="G111" s="49">
        <f t="shared" si="3"/>
        <v>-8910000</v>
      </c>
      <c r="H111" s="50">
        <v>11880000</v>
      </c>
      <c r="I111" s="12"/>
      <c r="J111" s="45">
        <v>20790000</v>
      </c>
      <c r="K111" s="16" t="s">
        <v>488</v>
      </c>
    </row>
    <row r="112" spans="2:11" ht="50.1" customHeight="1" x14ac:dyDescent="0.3">
      <c r="B112" s="18" t="s">
        <v>120</v>
      </c>
      <c r="C112" s="22" t="s">
        <v>297</v>
      </c>
      <c r="D112" s="73" t="s">
        <v>493</v>
      </c>
      <c r="E112" s="22" t="s">
        <v>439</v>
      </c>
      <c r="F112" s="48">
        <f t="shared" si="2"/>
        <v>-45.454545454545453</v>
      </c>
      <c r="G112" s="49">
        <f t="shared" si="3"/>
        <v>-9900000</v>
      </c>
      <c r="H112" s="50">
        <v>11880000</v>
      </c>
      <c r="I112" s="12"/>
      <c r="J112" s="45">
        <v>21780000</v>
      </c>
      <c r="K112" s="16" t="s">
        <v>488</v>
      </c>
    </row>
    <row r="113" spans="2:11" ht="50.1" customHeight="1" x14ac:dyDescent="0.3">
      <c r="B113" s="18" t="s">
        <v>121</v>
      </c>
      <c r="C113" s="22" t="s">
        <v>298</v>
      </c>
      <c r="D113" s="73" t="s">
        <v>493</v>
      </c>
      <c r="E113" s="22" t="s">
        <v>440</v>
      </c>
      <c r="F113" s="48">
        <f t="shared" si="2"/>
        <v>-42.857142857142854</v>
      </c>
      <c r="G113" s="49">
        <f t="shared" si="3"/>
        <v>-8550000</v>
      </c>
      <c r="H113" s="50">
        <v>11400000</v>
      </c>
      <c r="I113" s="12"/>
      <c r="J113" s="45">
        <v>19950000</v>
      </c>
      <c r="K113" s="16" t="s">
        <v>488</v>
      </c>
    </row>
    <row r="114" spans="2:11" ht="50.1" customHeight="1" x14ac:dyDescent="0.3">
      <c r="B114" s="18" t="s">
        <v>122</v>
      </c>
      <c r="C114" s="22" t="s">
        <v>299</v>
      </c>
      <c r="D114" s="73" t="s">
        <v>493</v>
      </c>
      <c r="E114" s="22" t="s">
        <v>441</v>
      </c>
      <c r="F114" s="48">
        <f t="shared" si="2"/>
        <v>-42.857142857142854</v>
      </c>
      <c r="G114" s="49">
        <f t="shared" si="3"/>
        <v>-8550000</v>
      </c>
      <c r="H114" s="50">
        <v>11400000</v>
      </c>
      <c r="I114" s="12"/>
      <c r="J114" s="45">
        <v>19950000</v>
      </c>
      <c r="K114" s="16" t="s">
        <v>488</v>
      </c>
    </row>
    <row r="115" spans="2:11" ht="50.1" customHeight="1" x14ac:dyDescent="0.3">
      <c r="B115" s="18" t="s">
        <v>123</v>
      </c>
      <c r="C115" s="22" t="s">
        <v>300</v>
      </c>
      <c r="D115" s="73" t="s">
        <v>493</v>
      </c>
      <c r="E115" s="22" t="s">
        <v>442</v>
      </c>
      <c r="F115" s="48">
        <f t="shared" si="2"/>
        <v>-42.857142857142854</v>
      </c>
      <c r="G115" s="49">
        <f t="shared" si="3"/>
        <v>-8550000</v>
      </c>
      <c r="H115" s="50">
        <v>11400000</v>
      </c>
      <c r="I115" s="12"/>
      <c r="J115" s="45">
        <v>19950000</v>
      </c>
      <c r="K115" s="16" t="s">
        <v>488</v>
      </c>
    </row>
    <row r="116" spans="2:11" ht="50.1" customHeight="1" x14ac:dyDescent="0.3">
      <c r="B116" s="18" t="s">
        <v>124</v>
      </c>
      <c r="C116" s="22" t="s">
        <v>301</v>
      </c>
      <c r="D116" s="73" t="s">
        <v>493</v>
      </c>
      <c r="E116" s="22" t="s">
        <v>443</v>
      </c>
      <c r="F116" s="48">
        <f t="shared" si="2"/>
        <v>-42.857142857142854</v>
      </c>
      <c r="G116" s="49">
        <f t="shared" si="3"/>
        <v>-8550000</v>
      </c>
      <c r="H116" s="50">
        <v>11400000</v>
      </c>
      <c r="I116" s="12"/>
      <c r="J116" s="45">
        <v>19950000</v>
      </c>
      <c r="K116" s="16" t="s">
        <v>488</v>
      </c>
    </row>
    <row r="117" spans="2:11" ht="50.1" customHeight="1" x14ac:dyDescent="0.3">
      <c r="B117" s="18" t="s">
        <v>125</v>
      </c>
      <c r="C117" s="22" t="s">
        <v>302</v>
      </c>
      <c r="D117" s="73" t="s">
        <v>493</v>
      </c>
      <c r="E117" s="22" t="s">
        <v>444</v>
      </c>
      <c r="F117" s="48">
        <f t="shared" si="2"/>
        <v>-42.857142857142854</v>
      </c>
      <c r="G117" s="49">
        <f t="shared" si="3"/>
        <v>-8550000</v>
      </c>
      <c r="H117" s="50">
        <v>11400000</v>
      </c>
      <c r="I117" s="12"/>
      <c r="J117" s="45">
        <v>19950000</v>
      </c>
      <c r="K117" s="16" t="s">
        <v>488</v>
      </c>
    </row>
    <row r="118" spans="2:11" ht="50.1" customHeight="1" x14ac:dyDescent="0.3">
      <c r="B118" s="18" t="s">
        <v>126</v>
      </c>
      <c r="C118" s="22" t="s">
        <v>303</v>
      </c>
      <c r="D118" s="73" t="s">
        <v>493</v>
      </c>
      <c r="E118" s="22" t="s">
        <v>445</v>
      </c>
      <c r="F118" s="48">
        <f t="shared" si="2"/>
        <v>-42.857142857142854</v>
      </c>
      <c r="G118" s="49">
        <f t="shared" si="3"/>
        <v>-8550000</v>
      </c>
      <c r="H118" s="50">
        <v>11400000</v>
      </c>
      <c r="I118" s="12"/>
      <c r="J118" s="45">
        <v>19950000</v>
      </c>
      <c r="K118" s="16" t="s">
        <v>488</v>
      </c>
    </row>
    <row r="119" spans="2:11" ht="50.1" customHeight="1" x14ac:dyDescent="0.3">
      <c r="B119" s="18" t="s">
        <v>127</v>
      </c>
      <c r="C119" s="22" t="s">
        <v>304</v>
      </c>
      <c r="D119" s="73" t="s">
        <v>493</v>
      </c>
      <c r="E119" s="22" t="s">
        <v>446</v>
      </c>
      <c r="F119" s="48">
        <f t="shared" si="2"/>
        <v>-45.454545454545453</v>
      </c>
      <c r="G119" s="49">
        <f t="shared" si="3"/>
        <v>-9900000</v>
      </c>
      <c r="H119" s="50">
        <v>11880000</v>
      </c>
      <c r="I119" s="12"/>
      <c r="J119" s="45">
        <v>21780000</v>
      </c>
      <c r="K119" s="16" t="s">
        <v>488</v>
      </c>
    </row>
    <row r="120" spans="2:11" ht="50.1" customHeight="1" x14ac:dyDescent="0.3">
      <c r="B120" s="18" t="s">
        <v>128</v>
      </c>
      <c r="C120" s="22" t="s">
        <v>305</v>
      </c>
      <c r="D120" s="73" t="s">
        <v>493</v>
      </c>
      <c r="E120" s="22" t="s">
        <v>447</v>
      </c>
      <c r="F120" s="48">
        <f t="shared" si="2"/>
        <v>-42.857142857142854</v>
      </c>
      <c r="G120" s="49">
        <f t="shared" si="3"/>
        <v>-8550000</v>
      </c>
      <c r="H120" s="50">
        <v>11400000</v>
      </c>
      <c r="I120" s="12"/>
      <c r="J120" s="45">
        <v>19950000</v>
      </c>
      <c r="K120" s="16" t="s">
        <v>488</v>
      </c>
    </row>
    <row r="121" spans="2:11" ht="50.1" customHeight="1" x14ac:dyDescent="0.3">
      <c r="B121" s="18" t="s">
        <v>129</v>
      </c>
      <c r="C121" s="22" t="s">
        <v>306</v>
      </c>
      <c r="D121" s="73" t="s">
        <v>493</v>
      </c>
      <c r="E121" s="22" t="s">
        <v>448</v>
      </c>
      <c r="F121" s="48">
        <f t="shared" si="2"/>
        <v>-42.857142857142854</v>
      </c>
      <c r="G121" s="49">
        <f t="shared" si="3"/>
        <v>-8910000</v>
      </c>
      <c r="H121" s="50">
        <v>11880000</v>
      </c>
      <c r="I121" s="12"/>
      <c r="J121" s="45">
        <v>20790000</v>
      </c>
      <c r="K121" s="16" t="s">
        <v>488</v>
      </c>
    </row>
    <row r="122" spans="2:11" ht="50.1" customHeight="1" x14ac:dyDescent="0.3">
      <c r="B122" s="18" t="s">
        <v>130</v>
      </c>
      <c r="C122" s="22" t="s">
        <v>307</v>
      </c>
      <c r="D122" s="73" t="s">
        <v>493</v>
      </c>
      <c r="E122" s="22" t="s">
        <v>388</v>
      </c>
      <c r="F122" s="48">
        <f t="shared" si="2"/>
        <v>-45.454545454545453</v>
      </c>
      <c r="G122" s="49">
        <f t="shared" si="3"/>
        <v>-8387500</v>
      </c>
      <c r="H122" s="50">
        <v>10065000</v>
      </c>
      <c r="I122" s="12"/>
      <c r="J122" s="45">
        <v>18452500</v>
      </c>
      <c r="K122" s="16" t="s">
        <v>488</v>
      </c>
    </row>
    <row r="123" spans="2:11" ht="50.1" customHeight="1" x14ac:dyDescent="0.3">
      <c r="B123" s="18" t="s">
        <v>131</v>
      </c>
      <c r="C123" s="22" t="s">
        <v>308</v>
      </c>
      <c r="D123" s="73" t="s">
        <v>493</v>
      </c>
      <c r="E123" s="22" t="s">
        <v>449</v>
      </c>
      <c r="F123" s="48">
        <f t="shared" si="2"/>
        <v>-42.857142857142854</v>
      </c>
      <c r="G123" s="49">
        <f t="shared" si="3"/>
        <v>-8910000</v>
      </c>
      <c r="H123" s="50">
        <v>11880000</v>
      </c>
      <c r="I123" s="12"/>
      <c r="J123" s="45">
        <v>20790000</v>
      </c>
      <c r="K123" s="16" t="s">
        <v>488</v>
      </c>
    </row>
    <row r="124" spans="2:11" ht="50.1" customHeight="1" x14ac:dyDescent="0.3">
      <c r="B124" s="18" t="s">
        <v>132</v>
      </c>
      <c r="C124" s="22" t="s">
        <v>309</v>
      </c>
      <c r="D124" s="73" t="s">
        <v>493</v>
      </c>
      <c r="E124" s="22" t="s">
        <v>381</v>
      </c>
      <c r="F124" s="48">
        <f t="shared" si="2"/>
        <v>-45.454545454545453</v>
      </c>
      <c r="G124" s="49">
        <f t="shared" si="3"/>
        <v>-8387500</v>
      </c>
      <c r="H124" s="50">
        <v>10065000</v>
      </c>
      <c r="I124" s="12"/>
      <c r="J124" s="45">
        <v>18452500</v>
      </c>
      <c r="K124" s="16" t="s">
        <v>488</v>
      </c>
    </row>
    <row r="125" spans="2:11" ht="50.1" customHeight="1" x14ac:dyDescent="0.3">
      <c r="B125" s="18" t="s">
        <v>133</v>
      </c>
      <c r="C125" s="22" t="s">
        <v>310</v>
      </c>
      <c r="D125" s="73" t="s">
        <v>493</v>
      </c>
      <c r="E125" s="22" t="s">
        <v>388</v>
      </c>
      <c r="F125" s="48">
        <f t="shared" si="2"/>
        <v>-45.454545454545453</v>
      </c>
      <c r="G125" s="49">
        <f t="shared" si="3"/>
        <v>-8387500</v>
      </c>
      <c r="H125" s="50">
        <v>10065000</v>
      </c>
      <c r="I125" s="12"/>
      <c r="J125" s="45">
        <v>18452500</v>
      </c>
      <c r="K125" s="16" t="s">
        <v>488</v>
      </c>
    </row>
    <row r="126" spans="2:11" ht="50.1" customHeight="1" x14ac:dyDescent="0.3">
      <c r="B126" s="18" t="s">
        <v>134</v>
      </c>
      <c r="C126" s="22" t="s">
        <v>311</v>
      </c>
      <c r="D126" s="73" t="s">
        <v>493</v>
      </c>
      <c r="E126" s="22" t="s">
        <v>371</v>
      </c>
      <c r="F126" s="48">
        <f t="shared" si="2"/>
        <v>-45.454545454545453</v>
      </c>
      <c r="G126" s="49">
        <f t="shared" si="3"/>
        <v>-9900000</v>
      </c>
      <c r="H126" s="50">
        <v>11880000</v>
      </c>
      <c r="I126" s="12"/>
      <c r="J126" s="45">
        <v>21780000</v>
      </c>
      <c r="K126" s="16" t="s">
        <v>488</v>
      </c>
    </row>
    <row r="127" spans="2:11" ht="50.1" customHeight="1" x14ac:dyDescent="0.3">
      <c r="B127" s="18" t="s">
        <v>135</v>
      </c>
      <c r="C127" s="22" t="s">
        <v>312</v>
      </c>
      <c r="D127" s="73" t="s">
        <v>493</v>
      </c>
      <c r="E127" s="22" t="s">
        <v>450</v>
      </c>
      <c r="F127" s="48">
        <f t="shared" si="2"/>
        <v>-45.454545454545453</v>
      </c>
      <c r="G127" s="49">
        <f t="shared" si="3"/>
        <v>-9900000</v>
      </c>
      <c r="H127" s="50">
        <v>11880000</v>
      </c>
      <c r="I127" s="12"/>
      <c r="J127" s="45">
        <v>21780000</v>
      </c>
      <c r="K127" s="16" t="s">
        <v>488</v>
      </c>
    </row>
    <row r="128" spans="2:11" ht="50.1" customHeight="1" x14ac:dyDescent="0.3">
      <c r="B128" s="18" t="s">
        <v>136</v>
      </c>
      <c r="C128" s="22" t="s">
        <v>313</v>
      </c>
      <c r="D128" s="73" t="s">
        <v>493</v>
      </c>
      <c r="E128" s="22" t="s">
        <v>451</v>
      </c>
      <c r="F128" s="48">
        <f t="shared" si="2"/>
        <v>-45.454545454545453</v>
      </c>
      <c r="G128" s="49">
        <f t="shared" si="3"/>
        <v>-9900000</v>
      </c>
      <c r="H128" s="50">
        <v>11880000</v>
      </c>
      <c r="I128" s="12"/>
      <c r="J128" s="45">
        <v>21780000</v>
      </c>
      <c r="K128" s="16" t="s">
        <v>488</v>
      </c>
    </row>
    <row r="129" spans="2:11" ht="50.1" customHeight="1" x14ac:dyDescent="0.3">
      <c r="B129" s="18" t="s">
        <v>137</v>
      </c>
      <c r="C129" s="22" t="s">
        <v>314</v>
      </c>
      <c r="D129" s="73" t="s">
        <v>493</v>
      </c>
      <c r="E129" s="22" t="s">
        <v>450</v>
      </c>
      <c r="F129" s="48">
        <f t="shared" si="2"/>
        <v>-45.454545454545453</v>
      </c>
      <c r="G129" s="49">
        <f t="shared" si="3"/>
        <v>-9900000</v>
      </c>
      <c r="H129" s="50">
        <v>11880000</v>
      </c>
      <c r="I129" s="12"/>
      <c r="J129" s="45">
        <v>21780000</v>
      </c>
      <c r="K129" s="16" t="s">
        <v>488</v>
      </c>
    </row>
    <row r="130" spans="2:11" ht="50.1" customHeight="1" x14ac:dyDescent="0.3">
      <c r="B130" s="18" t="s">
        <v>138</v>
      </c>
      <c r="C130" s="22" t="s">
        <v>315</v>
      </c>
      <c r="D130" s="73" t="s">
        <v>493</v>
      </c>
      <c r="E130" s="22" t="s">
        <v>452</v>
      </c>
      <c r="F130" s="48">
        <f t="shared" si="2"/>
        <v>-45.454545454545453</v>
      </c>
      <c r="G130" s="49">
        <f t="shared" si="3"/>
        <v>-9900000</v>
      </c>
      <c r="H130" s="50">
        <v>11880000</v>
      </c>
      <c r="I130" s="12"/>
      <c r="J130" s="45">
        <v>21780000</v>
      </c>
      <c r="K130" s="16" t="s">
        <v>488</v>
      </c>
    </row>
    <row r="131" spans="2:11" ht="50.1" customHeight="1" x14ac:dyDescent="0.3">
      <c r="B131" s="18" t="s">
        <v>139</v>
      </c>
      <c r="C131" s="22" t="s">
        <v>316</v>
      </c>
      <c r="D131" s="73" t="s">
        <v>493</v>
      </c>
      <c r="E131" s="22" t="s">
        <v>453</v>
      </c>
      <c r="F131" s="48">
        <f t="shared" si="2"/>
        <v>-42.857142857142854</v>
      </c>
      <c r="G131" s="49">
        <f t="shared" si="3"/>
        <v>-8550000</v>
      </c>
      <c r="H131" s="50">
        <v>11400000</v>
      </c>
      <c r="I131" s="12"/>
      <c r="J131" s="45">
        <v>19950000</v>
      </c>
      <c r="K131" s="16" t="s">
        <v>488</v>
      </c>
    </row>
    <row r="132" spans="2:11" ht="50.1" customHeight="1" x14ac:dyDescent="0.3">
      <c r="B132" s="18" t="s">
        <v>140</v>
      </c>
      <c r="C132" s="22" t="s">
        <v>317</v>
      </c>
      <c r="D132" s="73" t="s">
        <v>493</v>
      </c>
      <c r="E132" s="22" t="s">
        <v>454</v>
      </c>
      <c r="F132" s="48">
        <f t="shared" si="2"/>
        <v>-100</v>
      </c>
      <c r="G132" s="49">
        <f t="shared" si="3"/>
        <v>-9500000</v>
      </c>
      <c r="H132" s="50">
        <v>0</v>
      </c>
      <c r="I132" s="12"/>
      <c r="J132" s="45">
        <v>9500000</v>
      </c>
      <c r="K132" s="16" t="s">
        <v>488</v>
      </c>
    </row>
    <row r="133" spans="2:11" ht="50.1" customHeight="1" x14ac:dyDescent="0.3">
      <c r="B133" s="18" t="s">
        <v>141</v>
      </c>
      <c r="C133" s="22" t="s">
        <v>318</v>
      </c>
      <c r="D133" s="73" t="s">
        <v>493</v>
      </c>
      <c r="E133" s="22" t="s">
        <v>455</v>
      </c>
      <c r="F133" s="48">
        <f t="shared" ref="F133:F186" si="4">(G133*100)/J133</f>
        <v>-45.454545454545453</v>
      </c>
      <c r="G133" s="49">
        <f t="shared" ref="G133:G179" si="5">H133-J133</f>
        <v>-9900000</v>
      </c>
      <c r="H133" s="50">
        <v>11880000</v>
      </c>
      <c r="I133" s="12"/>
      <c r="J133" s="45">
        <v>21780000</v>
      </c>
      <c r="K133" s="16" t="s">
        <v>488</v>
      </c>
    </row>
    <row r="134" spans="2:11" ht="50.1" customHeight="1" x14ac:dyDescent="0.3">
      <c r="B134" s="18" t="s">
        <v>142</v>
      </c>
      <c r="C134" s="22" t="s">
        <v>319</v>
      </c>
      <c r="D134" s="73" t="s">
        <v>493</v>
      </c>
      <c r="E134" s="22" t="s">
        <v>456</v>
      </c>
      <c r="F134" s="48">
        <f t="shared" si="4"/>
        <v>-45.454545454545453</v>
      </c>
      <c r="G134" s="49">
        <f t="shared" si="5"/>
        <v>-11000000</v>
      </c>
      <c r="H134" s="50">
        <v>13200000</v>
      </c>
      <c r="I134" s="12"/>
      <c r="J134" s="45">
        <v>24200000</v>
      </c>
      <c r="K134" s="16" t="s">
        <v>488</v>
      </c>
    </row>
    <row r="135" spans="2:11" ht="50.1" customHeight="1" x14ac:dyDescent="0.3">
      <c r="B135" s="18" t="s">
        <v>143</v>
      </c>
      <c r="C135" s="22" t="s">
        <v>320</v>
      </c>
      <c r="D135" s="73" t="s">
        <v>493</v>
      </c>
      <c r="E135" s="22" t="s">
        <v>457</v>
      </c>
      <c r="F135" s="48">
        <f t="shared" si="4"/>
        <v>-100</v>
      </c>
      <c r="G135" s="49">
        <f t="shared" si="5"/>
        <v>-9500000</v>
      </c>
      <c r="H135" s="50">
        <v>0</v>
      </c>
      <c r="I135" s="12"/>
      <c r="J135" s="45">
        <v>9500000</v>
      </c>
      <c r="K135" s="16" t="s">
        <v>488</v>
      </c>
    </row>
    <row r="136" spans="2:11" ht="50.1" customHeight="1" x14ac:dyDescent="0.3">
      <c r="B136" s="18" t="s">
        <v>144</v>
      </c>
      <c r="C136" s="22" t="s">
        <v>321</v>
      </c>
      <c r="D136" s="73" t="s">
        <v>493</v>
      </c>
      <c r="E136" s="22" t="s">
        <v>458</v>
      </c>
      <c r="F136" s="48">
        <f t="shared" si="4"/>
        <v>-42.857142857142854</v>
      </c>
      <c r="G136" s="49">
        <f t="shared" si="5"/>
        <v>-8550000</v>
      </c>
      <c r="H136" s="50">
        <v>11400000</v>
      </c>
      <c r="I136" s="12"/>
      <c r="J136" s="45">
        <v>19950000</v>
      </c>
      <c r="K136" s="16" t="s">
        <v>488</v>
      </c>
    </row>
    <row r="137" spans="2:11" ht="50.1" customHeight="1" x14ac:dyDescent="0.3">
      <c r="B137" s="18" t="s">
        <v>145</v>
      </c>
      <c r="C137" s="22" t="s">
        <v>322</v>
      </c>
      <c r="D137" s="73" t="s">
        <v>493</v>
      </c>
      <c r="E137" s="22" t="s">
        <v>459</v>
      </c>
      <c r="F137" s="48">
        <f t="shared" si="4"/>
        <v>-42.857142857142854</v>
      </c>
      <c r="G137" s="49">
        <f t="shared" si="5"/>
        <v>-8550000</v>
      </c>
      <c r="H137" s="50">
        <v>11400000</v>
      </c>
      <c r="I137" s="12"/>
      <c r="J137" s="45">
        <v>19950000</v>
      </c>
      <c r="K137" s="16" t="s">
        <v>488</v>
      </c>
    </row>
    <row r="138" spans="2:11" ht="50.1" customHeight="1" x14ac:dyDescent="0.3">
      <c r="B138" s="18" t="s">
        <v>146</v>
      </c>
      <c r="C138" s="22" t="s">
        <v>323</v>
      </c>
      <c r="D138" s="73" t="s">
        <v>493</v>
      </c>
      <c r="E138" s="22" t="s">
        <v>460</v>
      </c>
      <c r="F138" s="48">
        <f t="shared" si="4"/>
        <v>-42.857142857142854</v>
      </c>
      <c r="G138" s="49">
        <f t="shared" si="5"/>
        <v>-8550000</v>
      </c>
      <c r="H138" s="50">
        <v>11400000</v>
      </c>
      <c r="I138" s="12"/>
      <c r="J138" s="45">
        <v>19950000</v>
      </c>
      <c r="K138" s="16" t="s">
        <v>488</v>
      </c>
    </row>
    <row r="139" spans="2:11" ht="50.1" customHeight="1" x14ac:dyDescent="0.3">
      <c r="B139" s="18" t="s">
        <v>147</v>
      </c>
      <c r="C139" s="22" t="s">
        <v>324</v>
      </c>
      <c r="D139" s="73" t="s">
        <v>493</v>
      </c>
      <c r="E139" s="22" t="s">
        <v>454</v>
      </c>
      <c r="F139" s="48">
        <f t="shared" si="4"/>
        <v>-42.857142857142854</v>
      </c>
      <c r="G139" s="49">
        <f t="shared" si="5"/>
        <v>-8550000</v>
      </c>
      <c r="H139" s="50">
        <v>11400000</v>
      </c>
      <c r="I139" s="12"/>
      <c r="J139" s="45">
        <v>19950000</v>
      </c>
      <c r="K139" s="16" t="s">
        <v>488</v>
      </c>
    </row>
    <row r="140" spans="2:11" ht="50.1" customHeight="1" x14ac:dyDescent="0.3">
      <c r="B140" s="18" t="s">
        <v>148</v>
      </c>
      <c r="C140" s="22" t="s">
        <v>325</v>
      </c>
      <c r="D140" s="73" t="s">
        <v>493</v>
      </c>
      <c r="E140" s="22" t="s">
        <v>459</v>
      </c>
      <c r="F140" s="48">
        <f t="shared" si="4"/>
        <v>-100</v>
      </c>
      <c r="G140" s="49">
        <f t="shared" si="5"/>
        <v>-19950000</v>
      </c>
      <c r="H140" s="50">
        <v>0</v>
      </c>
      <c r="I140" s="12"/>
      <c r="J140" s="45">
        <v>19950000</v>
      </c>
      <c r="K140" s="16" t="s">
        <v>488</v>
      </c>
    </row>
    <row r="141" spans="2:11" ht="50.1" customHeight="1" x14ac:dyDescent="0.3">
      <c r="B141" s="17" t="s">
        <v>149</v>
      </c>
      <c r="C141" s="24" t="s">
        <v>326</v>
      </c>
      <c r="D141" s="73" t="s">
        <v>493</v>
      </c>
      <c r="E141" s="32" t="s">
        <v>461</v>
      </c>
      <c r="F141" s="48">
        <f t="shared" si="4"/>
        <v>-42.857142857142854</v>
      </c>
      <c r="G141" s="49">
        <f t="shared" si="5"/>
        <v>-27000000</v>
      </c>
      <c r="H141" s="50">
        <v>36000000</v>
      </c>
      <c r="I141" s="12"/>
      <c r="J141" s="45">
        <v>63000000</v>
      </c>
      <c r="K141" s="16" t="s">
        <v>488</v>
      </c>
    </row>
    <row r="142" spans="2:11" ht="50.1" customHeight="1" x14ac:dyDescent="0.3">
      <c r="B142" s="17" t="s">
        <v>150</v>
      </c>
      <c r="C142" s="25" t="s">
        <v>327</v>
      </c>
      <c r="D142" s="73" t="s">
        <v>493</v>
      </c>
      <c r="E142" s="33" t="s">
        <v>388</v>
      </c>
      <c r="F142" s="48">
        <f t="shared" si="4"/>
        <v>-45.454545454545453</v>
      </c>
      <c r="G142" s="49">
        <f t="shared" si="5"/>
        <v>-8387500</v>
      </c>
      <c r="H142" s="50">
        <v>10065000</v>
      </c>
      <c r="I142" s="12"/>
      <c r="J142" s="45">
        <v>18452500</v>
      </c>
      <c r="K142" s="16" t="s">
        <v>488</v>
      </c>
    </row>
    <row r="143" spans="2:11" ht="50.1" customHeight="1" x14ac:dyDescent="0.3">
      <c r="B143" s="17" t="s">
        <v>151</v>
      </c>
      <c r="C143" s="25" t="s">
        <v>328</v>
      </c>
      <c r="D143" s="73" t="s">
        <v>493</v>
      </c>
      <c r="E143" s="33" t="s">
        <v>462</v>
      </c>
      <c r="F143" s="48">
        <f t="shared" si="4"/>
        <v>-42.857142857142854</v>
      </c>
      <c r="G143" s="49">
        <f t="shared" si="5"/>
        <v>-7548750</v>
      </c>
      <c r="H143" s="50">
        <v>10065000</v>
      </c>
      <c r="I143" s="12"/>
      <c r="J143" s="45">
        <v>17613750</v>
      </c>
      <c r="K143" s="16" t="s">
        <v>488</v>
      </c>
    </row>
    <row r="144" spans="2:11" ht="50.1" customHeight="1" x14ac:dyDescent="0.3">
      <c r="B144" s="17" t="s">
        <v>152</v>
      </c>
      <c r="C144" s="26" t="s">
        <v>329</v>
      </c>
      <c r="D144" s="73" t="s">
        <v>493</v>
      </c>
      <c r="E144" s="33" t="s">
        <v>374</v>
      </c>
      <c r="F144" s="48">
        <f t="shared" si="4"/>
        <v>-45.454545454545453</v>
      </c>
      <c r="G144" s="49">
        <f t="shared" si="5"/>
        <v>-19635000</v>
      </c>
      <c r="H144" s="50">
        <v>23562000</v>
      </c>
      <c r="I144" s="12"/>
      <c r="J144" s="45">
        <v>43197000</v>
      </c>
      <c r="K144" s="16" t="s">
        <v>488</v>
      </c>
    </row>
    <row r="145" spans="2:11" ht="50.1" customHeight="1" x14ac:dyDescent="0.3">
      <c r="B145" s="17" t="s">
        <v>153</v>
      </c>
      <c r="C145" s="27" t="s">
        <v>330</v>
      </c>
      <c r="D145" s="73" t="s">
        <v>493</v>
      </c>
      <c r="E145" s="33" t="s">
        <v>454</v>
      </c>
      <c r="F145" s="48">
        <f t="shared" si="4"/>
        <v>-42.857142857142854</v>
      </c>
      <c r="G145" s="49">
        <f t="shared" si="5"/>
        <v>-8550000</v>
      </c>
      <c r="H145" s="50">
        <v>11400000</v>
      </c>
      <c r="I145" s="12"/>
      <c r="J145" s="45">
        <v>19950000</v>
      </c>
      <c r="K145" s="16" t="s">
        <v>488</v>
      </c>
    </row>
    <row r="146" spans="2:11" ht="50.1" customHeight="1" x14ac:dyDescent="0.3">
      <c r="B146" s="17" t="s">
        <v>154</v>
      </c>
      <c r="C146" s="25" t="s">
        <v>331</v>
      </c>
      <c r="D146" s="73" t="s">
        <v>493</v>
      </c>
      <c r="E146" s="33" t="s">
        <v>463</v>
      </c>
      <c r="F146" s="48">
        <f t="shared" si="4"/>
        <v>-42.857142857142854</v>
      </c>
      <c r="G146" s="49">
        <f t="shared" si="5"/>
        <v>-8550000</v>
      </c>
      <c r="H146" s="50">
        <v>11400000</v>
      </c>
      <c r="I146" s="12"/>
      <c r="J146" s="45">
        <v>19950000</v>
      </c>
      <c r="K146" s="16" t="s">
        <v>488</v>
      </c>
    </row>
    <row r="147" spans="2:11" ht="50.1" customHeight="1" x14ac:dyDescent="0.3">
      <c r="B147" s="17" t="s">
        <v>155</v>
      </c>
      <c r="C147" s="17" t="s">
        <v>332</v>
      </c>
      <c r="D147" s="73" t="s">
        <v>493</v>
      </c>
      <c r="E147" s="33" t="s">
        <v>455</v>
      </c>
      <c r="F147" s="48">
        <f t="shared" si="4"/>
        <v>-42.857142857142854</v>
      </c>
      <c r="G147" s="49">
        <f t="shared" si="5"/>
        <v>-8910000</v>
      </c>
      <c r="H147" s="50">
        <v>11880000</v>
      </c>
      <c r="I147" s="12"/>
      <c r="J147" s="45">
        <v>20790000</v>
      </c>
      <c r="K147" s="16" t="s">
        <v>488</v>
      </c>
    </row>
    <row r="148" spans="2:11" ht="50.1" customHeight="1" x14ac:dyDescent="0.3">
      <c r="B148" s="17" t="s">
        <v>156</v>
      </c>
      <c r="C148" s="25" t="s">
        <v>333</v>
      </c>
      <c r="D148" s="73" t="s">
        <v>493</v>
      </c>
      <c r="E148" s="32" t="s">
        <v>388</v>
      </c>
      <c r="F148" s="48">
        <f t="shared" si="4"/>
        <v>-42.857142857142854</v>
      </c>
      <c r="G148" s="49">
        <f t="shared" si="5"/>
        <v>-7548750</v>
      </c>
      <c r="H148" s="50">
        <v>10065000</v>
      </c>
      <c r="I148" s="12"/>
      <c r="J148" s="45">
        <v>17613750</v>
      </c>
      <c r="K148" s="16" t="s">
        <v>488</v>
      </c>
    </row>
    <row r="149" spans="2:11" ht="50.1" customHeight="1" x14ac:dyDescent="0.3">
      <c r="B149" s="17" t="s">
        <v>157</v>
      </c>
      <c r="C149" s="25" t="s">
        <v>334</v>
      </c>
      <c r="D149" s="73" t="s">
        <v>493</v>
      </c>
      <c r="E149" s="33" t="s">
        <v>388</v>
      </c>
      <c r="F149" s="48">
        <f t="shared" si="4"/>
        <v>-42.857142857142854</v>
      </c>
      <c r="G149" s="49">
        <f t="shared" si="5"/>
        <v>-7548750</v>
      </c>
      <c r="H149" s="50">
        <v>10065000</v>
      </c>
      <c r="I149" s="12"/>
      <c r="J149" s="45">
        <v>17613750</v>
      </c>
      <c r="K149" s="16" t="s">
        <v>488</v>
      </c>
    </row>
    <row r="150" spans="2:11" ht="50.1" customHeight="1" x14ac:dyDescent="0.3">
      <c r="B150" s="17" t="s">
        <v>158</v>
      </c>
      <c r="C150" s="25" t="s">
        <v>335</v>
      </c>
      <c r="D150" s="73" t="s">
        <v>493</v>
      </c>
      <c r="E150" s="32" t="s">
        <v>388</v>
      </c>
      <c r="F150" s="48">
        <f t="shared" si="4"/>
        <v>-42.857142857142854</v>
      </c>
      <c r="G150" s="49">
        <f t="shared" si="5"/>
        <v>-7548750</v>
      </c>
      <c r="H150" s="50">
        <v>10065000</v>
      </c>
      <c r="I150" s="12"/>
      <c r="J150" s="45">
        <v>17613750</v>
      </c>
      <c r="K150" s="16" t="s">
        <v>488</v>
      </c>
    </row>
    <row r="151" spans="2:11" ht="50.1" customHeight="1" x14ac:dyDescent="0.3">
      <c r="B151" s="17" t="s">
        <v>159</v>
      </c>
      <c r="C151" s="25" t="s">
        <v>336</v>
      </c>
      <c r="D151" s="73" t="s">
        <v>493</v>
      </c>
      <c r="E151" s="34" t="s">
        <v>464</v>
      </c>
      <c r="F151" s="48">
        <f t="shared" si="4"/>
        <v>-45.454545454545453</v>
      </c>
      <c r="G151" s="49">
        <f t="shared" si="5"/>
        <v>-19635000</v>
      </c>
      <c r="H151" s="50">
        <v>23562000</v>
      </c>
      <c r="I151" s="12"/>
      <c r="J151" s="45">
        <v>43197000</v>
      </c>
      <c r="K151" s="16" t="s">
        <v>488</v>
      </c>
    </row>
    <row r="152" spans="2:11" ht="50.1" customHeight="1" x14ac:dyDescent="0.3">
      <c r="B152" s="17" t="s">
        <v>160</v>
      </c>
      <c r="C152" s="25" t="s">
        <v>337</v>
      </c>
      <c r="D152" s="73" t="s">
        <v>493</v>
      </c>
      <c r="E152" s="33" t="s">
        <v>455</v>
      </c>
      <c r="F152" s="48">
        <f t="shared" si="4"/>
        <v>-42.857142857142854</v>
      </c>
      <c r="G152" s="49">
        <f t="shared" si="5"/>
        <v>-8910000</v>
      </c>
      <c r="H152" s="50">
        <v>11880000</v>
      </c>
      <c r="I152" s="12"/>
      <c r="J152" s="46">
        <v>20790000</v>
      </c>
      <c r="K152" s="16" t="s">
        <v>488</v>
      </c>
    </row>
    <row r="153" spans="2:11" ht="50.1" customHeight="1" x14ac:dyDescent="0.3">
      <c r="B153" s="17" t="s">
        <v>161</v>
      </c>
      <c r="C153" s="25" t="s">
        <v>338</v>
      </c>
      <c r="D153" s="73" t="s">
        <v>493</v>
      </c>
      <c r="E153" s="33" t="s">
        <v>455</v>
      </c>
      <c r="F153" s="48">
        <f t="shared" si="4"/>
        <v>-42.857142857142854</v>
      </c>
      <c r="G153" s="49">
        <f t="shared" si="5"/>
        <v>-8910000</v>
      </c>
      <c r="H153" s="50">
        <v>11880000</v>
      </c>
      <c r="I153" s="12"/>
      <c r="J153" s="46">
        <v>20790000</v>
      </c>
      <c r="K153" s="16" t="s">
        <v>488</v>
      </c>
    </row>
    <row r="154" spans="2:11" ht="50.1" customHeight="1" x14ac:dyDescent="0.3">
      <c r="B154" s="17" t="s">
        <v>162</v>
      </c>
      <c r="C154" s="25" t="s">
        <v>339</v>
      </c>
      <c r="D154" s="73" t="s">
        <v>493</v>
      </c>
      <c r="E154" s="35" t="s">
        <v>465</v>
      </c>
      <c r="F154" s="48">
        <f t="shared" si="4"/>
        <v>-45.454545454545453</v>
      </c>
      <c r="G154" s="49">
        <f t="shared" si="5"/>
        <v>-11500000</v>
      </c>
      <c r="H154" s="50">
        <v>13800000</v>
      </c>
      <c r="I154" s="12"/>
      <c r="J154" s="46">
        <v>25300000</v>
      </c>
      <c r="K154" s="16" t="s">
        <v>488</v>
      </c>
    </row>
    <row r="155" spans="2:11" ht="50.1" customHeight="1" x14ac:dyDescent="0.3">
      <c r="B155" s="17" t="s">
        <v>163</v>
      </c>
      <c r="C155" s="25" t="s">
        <v>340</v>
      </c>
      <c r="D155" s="73" t="s">
        <v>493</v>
      </c>
      <c r="E155" s="33" t="s">
        <v>388</v>
      </c>
      <c r="F155" s="48">
        <f t="shared" si="4"/>
        <v>-42.857142857142854</v>
      </c>
      <c r="G155" s="49">
        <f t="shared" si="5"/>
        <v>-7548750</v>
      </c>
      <c r="H155" s="50">
        <v>10065000</v>
      </c>
      <c r="I155" s="12"/>
      <c r="J155" s="45">
        <v>17613750</v>
      </c>
      <c r="K155" s="16" t="s">
        <v>488</v>
      </c>
    </row>
    <row r="156" spans="2:11" ht="50.1" customHeight="1" x14ac:dyDescent="0.3">
      <c r="B156" s="17" t="s">
        <v>164</v>
      </c>
      <c r="C156" s="17" t="s">
        <v>341</v>
      </c>
      <c r="D156" s="73" t="s">
        <v>493</v>
      </c>
      <c r="E156" s="33" t="s">
        <v>466</v>
      </c>
      <c r="F156" s="48">
        <f t="shared" si="4"/>
        <v>-40</v>
      </c>
      <c r="G156" s="49">
        <f t="shared" si="5"/>
        <v>-36000000</v>
      </c>
      <c r="H156" s="50">
        <v>54000000</v>
      </c>
      <c r="I156" s="12"/>
      <c r="J156" s="46">
        <v>90000000</v>
      </c>
      <c r="K156" s="16" t="s">
        <v>488</v>
      </c>
    </row>
    <row r="157" spans="2:11" ht="50.1" customHeight="1" x14ac:dyDescent="0.3">
      <c r="B157" s="17" t="s">
        <v>165</v>
      </c>
      <c r="C157" s="25" t="s">
        <v>342</v>
      </c>
      <c r="D157" s="73" t="s">
        <v>493</v>
      </c>
      <c r="E157" s="33" t="s">
        <v>454</v>
      </c>
      <c r="F157" s="48">
        <f t="shared" si="4"/>
        <v>-42.857142857142854</v>
      </c>
      <c r="G157" s="49">
        <f t="shared" si="5"/>
        <v>-8550000</v>
      </c>
      <c r="H157" s="50">
        <v>11400000</v>
      </c>
      <c r="I157" s="12"/>
      <c r="J157" s="46">
        <v>19950000</v>
      </c>
      <c r="K157" s="16" t="s">
        <v>488</v>
      </c>
    </row>
    <row r="158" spans="2:11" ht="50.1" customHeight="1" x14ac:dyDescent="0.3">
      <c r="B158" s="17" t="s">
        <v>166</v>
      </c>
      <c r="C158" s="25" t="s">
        <v>343</v>
      </c>
      <c r="D158" s="73" t="s">
        <v>493</v>
      </c>
      <c r="E158" s="33" t="s">
        <v>467</v>
      </c>
      <c r="F158" s="48">
        <f t="shared" si="4"/>
        <v>-42.857142857142854</v>
      </c>
      <c r="G158" s="49">
        <f t="shared" si="5"/>
        <v>-17671500</v>
      </c>
      <c r="H158" s="50">
        <v>23562000</v>
      </c>
      <c r="I158" s="12"/>
      <c r="J158" s="46">
        <v>41233500</v>
      </c>
      <c r="K158" s="16" t="s">
        <v>488</v>
      </c>
    </row>
    <row r="159" spans="2:11" ht="50.1" customHeight="1" x14ac:dyDescent="0.3">
      <c r="B159" s="17" t="s">
        <v>167</v>
      </c>
      <c r="C159" s="25" t="s">
        <v>344</v>
      </c>
      <c r="D159" s="73" t="s">
        <v>493</v>
      </c>
      <c r="E159" s="36" t="s">
        <v>468</v>
      </c>
      <c r="F159" s="48">
        <f t="shared" si="4"/>
        <v>-45.454545454545453</v>
      </c>
      <c r="G159" s="49">
        <f t="shared" si="5"/>
        <v>-12100000</v>
      </c>
      <c r="H159" s="50">
        <v>14520000</v>
      </c>
      <c r="I159" s="12"/>
      <c r="J159" s="46">
        <v>26620000</v>
      </c>
      <c r="K159" s="16" t="s">
        <v>488</v>
      </c>
    </row>
    <row r="160" spans="2:11" ht="50.1" customHeight="1" x14ac:dyDescent="0.3">
      <c r="B160" s="17" t="s">
        <v>168</v>
      </c>
      <c r="C160" s="25" t="s">
        <v>345</v>
      </c>
      <c r="D160" s="73" t="s">
        <v>493</v>
      </c>
      <c r="E160" s="33" t="s">
        <v>469</v>
      </c>
      <c r="F160" s="48">
        <f t="shared" si="4"/>
        <v>-60</v>
      </c>
      <c r="G160" s="49">
        <f t="shared" si="5"/>
        <v>-13800000</v>
      </c>
      <c r="H160" s="50">
        <v>9200000</v>
      </c>
      <c r="I160" s="12"/>
      <c r="J160" s="46">
        <v>23000000</v>
      </c>
      <c r="K160" s="16" t="s">
        <v>488</v>
      </c>
    </row>
    <row r="161" spans="2:11" ht="50.1" customHeight="1" x14ac:dyDescent="0.3">
      <c r="B161" s="17" t="s">
        <v>169</v>
      </c>
      <c r="C161" s="26" t="s">
        <v>346</v>
      </c>
      <c r="D161" s="73" t="s">
        <v>493</v>
      </c>
      <c r="E161" s="37" t="s">
        <v>470</v>
      </c>
      <c r="F161" s="48">
        <f t="shared" si="4"/>
        <v>-40</v>
      </c>
      <c r="G161" s="49">
        <f t="shared" si="5"/>
        <v>-9680000</v>
      </c>
      <c r="H161" s="50">
        <v>14520000</v>
      </c>
      <c r="I161" s="12"/>
      <c r="J161" s="46">
        <v>24200000</v>
      </c>
      <c r="K161" s="16" t="s">
        <v>488</v>
      </c>
    </row>
    <row r="162" spans="2:11" ht="50.1" customHeight="1" x14ac:dyDescent="0.3">
      <c r="B162" s="17" t="s">
        <v>170</v>
      </c>
      <c r="C162" s="25" t="s">
        <v>347</v>
      </c>
      <c r="D162" s="73" t="s">
        <v>493</v>
      </c>
      <c r="E162" s="38" t="s">
        <v>388</v>
      </c>
      <c r="F162" s="48">
        <f t="shared" si="4"/>
        <v>-42.857142857142854</v>
      </c>
      <c r="G162" s="49">
        <f t="shared" si="5"/>
        <v>-7548750</v>
      </c>
      <c r="H162" s="50">
        <v>10065000</v>
      </c>
      <c r="I162" s="12"/>
      <c r="J162" s="46">
        <v>17613750</v>
      </c>
      <c r="K162" s="16" t="s">
        <v>488</v>
      </c>
    </row>
    <row r="163" spans="2:11" ht="50.1" customHeight="1" x14ac:dyDescent="0.3">
      <c r="B163" s="20" t="s">
        <v>171</v>
      </c>
      <c r="C163" s="27" t="s">
        <v>348</v>
      </c>
      <c r="D163" s="73" t="s">
        <v>493</v>
      </c>
      <c r="E163" s="35" t="s">
        <v>471</v>
      </c>
      <c r="F163" s="48">
        <f t="shared" si="4"/>
        <v>-100</v>
      </c>
      <c r="G163" s="49">
        <f t="shared" si="5"/>
        <v>-17736000</v>
      </c>
      <c r="H163" s="50">
        <v>0</v>
      </c>
      <c r="I163" s="12"/>
      <c r="J163" s="46">
        <v>17736000</v>
      </c>
      <c r="K163" s="16" t="s">
        <v>488</v>
      </c>
    </row>
    <row r="164" spans="2:11" ht="50.1" customHeight="1" x14ac:dyDescent="0.3">
      <c r="B164" s="17" t="s">
        <v>172</v>
      </c>
      <c r="C164" s="10" t="s">
        <v>349</v>
      </c>
      <c r="D164" s="73" t="s">
        <v>493</v>
      </c>
      <c r="E164" s="32" t="s">
        <v>472</v>
      </c>
      <c r="F164" s="48">
        <f t="shared" si="4"/>
        <v>-45.454545454545453</v>
      </c>
      <c r="G164" s="49">
        <f t="shared" si="5"/>
        <v>-12100000</v>
      </c>
      <c r="H164" s="50">
        <v>14520000</v>
      </c>
      <c r="I164" s="12"/>
      <c r="J164" s="46">
        <v>26620000</v>
      </c>
      <c r="K164" s="16" t="s">
        <v>488</v>
      </c>
    </row>
    <row r="165" spans="2:11" ht="50.1" customHeight="1" x14ac:dyDescent="0.3">
      <c r="B165" s="17" t="s">
        <v>173</v>
      </c>
      <c r="C165" s="25" t="s">
        <v>350</v>
      </c>
      <c r="D165" s="73" t="s">
        <v>493</v>
      </c>
      <c r="E165" s="32" t="s">
        <v>424</v>
      </c>
      <c r="F165" s="48">
        <f t="shared" si="4"/>
        <v>-45.454545454545453</v>
      </c>
      <c r="G165" s="49">
        <f t="shared" si="5"/>
        <v>-8387500</v>
      </c>
      <c r="H165" s="50">
        <v>10065000</v>
      </c>
      <c r="I165" s="12"/>
      <c r="J165" s="45">
        <v>18452500</v>
      </c>
      <c r="K165" s="16" t="s">
        <v>488</v>
      </c>
    </row>
    <row r="166" spans="2:11" ht="50.1" customHeight="1" x14ac:dyDescent="0.3">
      <c r="B166" s="20" t="s">
        <v>174</v>
      </c>
      <c r="C166" s="25" t="s">
        <v>351</v>
      </c>
      <c r="D166" s="73" t="s">
        <v>493</v>
      </c>
      <c r="E166" s="39" t="s">
        <v>473</v>
      </c>
      <c r="F166" s="48">
        <f t="shared" si="4"/>
        <v>-100</v>
      </c>
      <c r="G166" s="49">
        <f t="shared" si="5"/>
        <v>-82200000</v>
      </c>
      <c r="H166" s="50">
        <v>0</v>
      </c>
      <c r="I166" s="12"/>
      <c r="J166" s="45">
        <v>82200000</v>
      </c>
      <c r="K166" s="16" t="s">
        <v>488</v>
      </c>
    </row>
    <row r="167" spans="2:11" ht="50.1" customHeight="1" x14ac:dyDescent="0.3">
      <c r="B167" s="17" t="s">
        <v>175</v>
      </c>
      <c r="C167" s="28" t="s">
        <v>352</v>
      </c>
      <c r="D167" s="73" t="s">
        <v>493</v>
      </c>
      <c r="E167" s="28" t="s">
        <v>474</v>
      </c>
      <c r="F167" s="48">
        <f t="shared" si="4"/>
        <v>-41.175809999999998</v>
      </c>
      <c r="G167" s="49">
        <f t="shared" si="5"/>
        <v>-28823067</v>
      </c>
      <c r="H167" s="50">
        <v>41176933</v>
      </c>
      <c r="I167" s="12"/>
      <c r="J167" s="45">
        <v>70000000</v>
      </c>
      <c r="K167" s="16" t="s">
        <v>488</v>
      </c>
    </row>
    <row r="168" spans="2:11" ht="50.1" customHeight="1" x14ac:dyDescent="0.3">
      <c r="B168" s="17" t="s">
        <v>176</v>
      </c>
      <c r="C168" s="10" t="s">
        <v>353</v>
      </c>
      <c r="D168" s="73" t="s">
        <v>493</v>
      </c>
      <c r="E168" s="32" t="s">
        <v>475</v>
      </c>
      <c r="F168" s="48">
        <f t="shared" si="4"/>
        <v>-100</v>
      </c>
      <c r="G168" s="49">
        <f t="shared" si="5"/>
        <v>-85191000</v>
      </c>
      <c r="H168" s="50">
        <v>0</v>
      </c>
      <c r="I168" s="12"/>
      <c r="J168" s="45">
        <v>85191000</v>
      </c>
      <c r="K168" s="16" t="s">
        <v>488</v>
      </c>
    </row>
    <row r="169" spans="2:11" ht="50.1" customHeight="1" x14ac:dyDescent="0.3">
      <c r="B169" s="17" t="s">
        <v>177</v>
      </c>
      <c r="C169" s="10" t="s">
        <v>354</v>
      </c>
      <c r="D169" s="73" t="s">
        <v>493</v>
      </c>
      <c r="E169" s="32" t="s">
        <v>476</v>
      </c>
      <c r="F169" s="48">
        <f t="shared" si="4"/>
        <v>-100</v>
      </c>
      <c r="G169" s="49">
        <f t="shared" si="5"/>
        <v>-46135750</v>
      </c>
      <c r="H169" s="50">
        <v>0</v>
      </c>
      <c r="I169" s="12"/>
      <c r="J169" s="45">
        <v>46135750</v>
      </c>
      <c r="K169" s="16" t="s">
        <v>488</v>
      </c>
    </row>
    <row r="170" spans="2:11" ht="50.1" customHeight="1" x14ac:dyDescent="0.3">
      <c r="B170" s="17" t="s">
        <v>178</v>
      </c>
      <c r="C170" s="10" t="s">
        <v>354</v>
      </c>
      <c r="D170" s="73" t="s">
        <v>493</v>
      </c>
      <c r="E170" s="32" t="s">
        <v>477</v>
      </c>
      <c r="F170" s="48">
        <f t="shared" si="4"/>
        <v>-100</v>
      </c>
      <c r="G170" s="49">
        <f t="shared" si="5"/>
        <v>-30000000</v>
      </c>
      <c r="H170" s="50">
        <v>0</v>
      </c>
      <c r="I170" s="12"/>
      <c r="J170" s="45">
        <v>30000000</v>
      </c>
      <c r="K170" s="16" t="s">
        <v>488</v>
      </c>
    </row>
    <row r="171" spans="2:11" ht="50.1" customHeight="1" x14ac:dyDescent="0.3">
      <c r="B171" s="17" t="s">
        <v>179</v>
      </c>
      <c r="C171" s="10" t="s">
        <v>355</v>
      </c>
      <c r="D171" s="73" t="s">
        <v>493</v>
      </c>
      <c r="E171" s="10" t="s">
        <v>478</v>
      </c>
      <c r="F171" s="48">
        <f t="shared" si="4"/>
        <v>-21.428571428571427</v>
      </c>
      <c r="G171" s="49">
        <f t="shared" si="5"/>
        <v>-2850000</v>
      </c>
      <c r="H171" s="50">
        <v>10450000</v>
      </c>
      <c r="I171" s="12"/>
      <c r="J171" s="47">
        <v>13300000</v>
      </c>
      <c r="K171" s="16" t="s">
        <v>488</v>
      </c>
    </row>
    <row r="172" spans="2:11" ht="50.1" customHeight="1" x14ac:dyDescent="0.3">
      <c r="B172" s="17" t="s">
        <v>180</v>
      </c>
      <c r="C172" s="29" t="s">
        <v>356</v>
      </c>
      <c r="D172" s="73" t="s">
        <v>493</v>
      </c>
      <c r="E172" s="40" t="s">
        <v>479</v>
      </c>
      <c r="F172" s="48">
        <f t="shared" si="4"/>
        <v>-50</v>
      </c>
      <c r="G172" s="49">
        <f t="shared" si="5"/>
        <v>-25000000</v>
      </c>
      <c r="H172" s="50">
        <v>25000000</v>
      </c>
      <c r="I172" s="12"/>
      <c r="J172" s="47">
        <v>50000000</v>
      </c>
      <c r="K172" s="16" t="s">
        <v>488</v>
      </c>
    </row>
    <row r="173" spans="2:11" ht="50.1" customHeight="1" x14ac:dyDescent="0.3">
      <c r="B173" s="17" t="s">
        <v>181</v>
      </c>
      <c r="C173" s="10" t="s">
        <v>353</v>
      </c>
      <c r="D173" s="73" t="s">
        <v>493</v>
      </c>
      <c r="E173" s="32" t="s">
        <v>480</v>
      </c>
      <c r="F173" s="48">
        <f t="shared" si="4"/>
        <v>0</v>
      </c>
      <c r="G173" s="49">
        <f t="shared" si="5"/>
        <v>0</v>
      </c>
      <c r="H173" s="50">
        <v>14900000</v>
      </c>
      <c r="I173" s="12"/>
      <c r="J173" s="47">
        <v>14900000</v>
      </c>
      <c r="K173" s="16" t="s">
        <v>488</v>
      </c>
    </row>
    <row r="174" spans="2:11" ht="50.1" customHeight="1" x14ac:dyDescent="0.3">
      <c r="B174" s="17" t="s">
        <v>182</v>
      </c>
      <c r="C174" s="10" t="s">
        <v>353</v>
      </c>
      <c r="D174" s="73" t="s">
        <v>493</v>
      </c>
      <c r="E174" s="32" t="s">
        <v>481</v>
      </c>
      <c r="F174" s="48">
        <f t="shared" si="4"/>
        <v>-100</v>
      </c>
      <c r="G174" s="49">
        <f t="shared" si="5"/>
        <v>-320809000</v>
      </c>
      <c r="H174" s="50">
        <v>0</v>
      </c>
      <c r="I174" s="12"/>
      <c r="J174" s="47">
        <v>320809000</v>
      </c>
      <c r="K174" s="16" t="s">
        <v>488</v>
      </c>
    </row>
    <row r="175" spans="2:11" ht="50.1" customHeight="1" x14ac:dyDescent="0.3">
      <c r="B175" s="17" t="s">
        <v>183</v>
      </c>
      <c r="C175" s="25" t="s">
        <v>357</v>
      </c>
      <c r="D175" s="73" t="s">
        <v>493</v>
      </c>
      <c r="E175" s="28" t="s">
        <v>482</v>
      </c>
      <c r="F175" s="48">
        <f t="shared" si="4"/>
        <v>-25</v>
      </c>
      <c r="G175" s="49">
        <f t="shared" si="5"/>
        <v>-10000000</v>
      </c>
      <c r="H175" s="50">
        <v>30000000</v>
      </c>
      <c r="I175" s="12"/>
      <c r="J175" s="47">
        <v>40000000</v>
      </c>
      <c r="K175" s="16" t="s">
        <v>488</v>
      </c>
    </row>
    <row r="176" spans="2:11" ht="50.1" customHeight="1" x14ac:dyDescent="0.3">
      <c r="B176" s="17" t="s">
        <v>184</v>
      </c>
      <c r="C176" s="12"/>
      <c r="D176" s="73" t="s">
        <v>493</v>
      </c>
      <c r="E176" s="41" t="s">
        <v>483</v>
      </c>
      <c r="F176" s="48">
        <v>0</v>
      </c>
      <c r="G176" s="49">
        <f t="shared" si="5"/>
        <v>0</v>
      </c>
      <c r="H176" s="50">
        <v>0</v>
      </c>
      <c r="I176" s="12"/>
      <c r="J176" s="47">
        <v>0</v>
      </c>
      <c r="K176" s="16" t="s">
        <v>488</v>
      </c>
    </row>
    <row r="177" spans="1:11" ht="50.1" customHeight="1" x14ac:dyDescent="0.3">
      <c r="B177" s="17" t="s">
        <v>185</v>
      </c>
      <c r="C177" s="10" t="s">
        <v>353</v>
      </c>
      <c r="D177" s="73" t="s">
        <v>493</v>
      </c>
      <c r="E177" s="32" t="s">
        <v>484</v>
      </c>
      <c r="F177" s="48">
        <f t="shared" si="4"/>
        <v>0</v>
      </c>
      <c r="G177" s="49">
        <f t="shared" si="5"/>
        <v>0</v>
      </c>
      <c r="H177" s="50">
        <v>330000000</v>
      </c>
      <c r="I177" s="12"/>
      <c r="J177" s="47">
        <v>330000000</v>
      </c>
      <c r="K177" s="16" t="s">
        <v>488</v>
      </c>
    </row>
    <row r="178" spans="1:11" ht="50.1" customHeight="1" x14ac:dyDescent="0.3">
      <c r="B178" s="17" t="s">
        <v>186</v>
      </c>
      <c r="C178" s="10" t="s">
        <v>353</v>
      </c>
      <c r="D178" s="73" t="s">
        <v>493</v>
      </c>
      <c r="E178" s="42" t="s">
        <v>485</v>
      </c>
      <c r="F178" s="48">
        <f t="shared" si="4"/>
        <v>-100</v>
      </c>
      <c r="G178" s="49">
        <f t="shared" si="5"/>
        <v>-29861250</v>
      </c>
      <c r="H178" s="50">
        <v>0</v>
      </c>
      <c r="I178" s="12"/>
      <c r="J178" s="47">
        <v>29861250</v>
      </c>
      <c r="K178" s="16" t="s">
        <v>488</v>
      </c>
    </row>
    <row r="179" spans="1:11" ht="50.1" customHeight="1" x14ac:dyDescent="0.3">
      <c r="B179" s="17" t="s">
        <v>187</v>
      </c>
      <c r="C179" s="10" t="s">
        <v>353</v>
      </c>
      <c r="D179" s="73" t="s">
        <v>493</v>
      </c>
      <c r="E179" s="32" t="s">
        <v>486</v>
      </c>
      <c r="F179" s="48">
        <f t="shared" si="4"/>
        <v>0</v>
      </c>
      <c r="G179" s="49">
        <f t="shared" si="5"/>
        <v>0</v>
      </c>
      <c r="H179" s="50">
        <v>300000000</v>
      </c>
      <c r="I179" s="12"/>
      <c r="J179" s="47">
        <v>300000000</v>
      </c>
      <c r="K179" s="16" t="s">
        <v>488</v>
      </c>
    </row>
    <row r="180" spans="1:11" ht="50.1" customHeight="1" x14ac:dyDescent="0.3">
      <c r="B180" s="53" t="s">
        <v>188</v>
      </c>
      <c r="C180" s="53" t="s">
        <v>358</v>
      </c>
      <c r="D180" s="73" t="s">
        <v>493</v>
      </c>
      <c r="E180" s="43" t="s">
        <v>487</v>
      </c>
      <c r="F180" s="54">
        <f t="shared" si="4"/>
        <v>30</v>
      </c>
      <c r="G180" s="55">
        <v>7701000</v>
      </c>
      <c r="H180" s="56">
        <v>25670000</v>
      </c>
      <c r="I180" s="57"/>
      <c r="J180" s="58">
        <v>25670000</v>
      </c>
      <c r="K180" s="59" t="s">
        <v>488</v>
      </c>
    </row>
    <row r="181" spans="1:11" s="71" customFormat="1" ht="105" x14ac:dyDescent="0.25">
      <c r="A181" s="64"/>
      <c r="B181" s="65" t="s">
        <v>489</v>
      </c>
      <c r="C181" s="66" t="s">
        <v>490</v>
      </c>
      <c r="D181" s="65" t="s">
        <v>494</v>
      </c>
      <c r="E181" s="67" t="s">
        <v>491</v>
      </c>
      <c r="F181" s="68">
        <f t="shared" si="4"/>
        <v>99.997901439309501</v>
      </c>
      <c r="G181" s="69">
        <v>12865691</v>
      </c>
      <c r="H181" s="18">
        <v>0</v>
      </c>
      <c r="I181" s="18"/>
      <c r="J181" s="70">
        <v>12865961</v>
      </c>
      <c r="K181" s="59" t="s">
        <v>488</v>
      </c>
    </row>
    <row r="182" spans="1:11" ht="60" x14ac:dyDescent="0.25">
      <c r="B182" s="60" t="s">
        <v>496</v>
      </c>
      <c r="C182" s="60" t="s">
        <v>492</v>
      </c>
      <c r="D182" s="65" t="s">
        <v>494</v>
      </c>
      <c r="E182" s="63" t="s">
        <v>495</v>
      </c>
      <c r="F182" s="68">
        <f t="shared" si="4"/>
        <v>50</v>
      </c>
      <c r="G182" s="69">
        <v>7250000</v>
      </c>
      <c r="H182" s="12"/>
      <c r="I182" s="12"/>
      <c r="J182" s="62">
        <v>14500000</v>
      </c>
      <c r="K182" s="59" t="s">
        <v>488</v>
      </c>
    </row>
    <row r="183" spans="1:11" s="71" customFormat="1" ht="135" x14ac:dyDescent="0.25">
      <c r="A183" s="64"/>
      <c r="B183" s="65" t="s">
        <v>497</v>
      </c>
      <c r="C183" s="65" t="s">
        <v>499</v>
      </c>
      <c r="D183" s="65" t="s">
        <v>494</v>
      </c>
      <c r="E183" s="67" t="s">
        <v>498</v>
      </c>
      <c r="F183" s="68">
        <f t="shared" si="4"/>
        <v>0</v>
      </c>
      <c r="G183" s="18"/>
      <c r="H183" s="18"/>
      <c r="I183" s="18"/>
      <c r="J183" s="70">
        <v>34600000</v>
      </c>
      <c r="K183" s="59" t="s">
        <v>488</v>
      </c>
    </row>
    <row r="184" spans="1:11" s="71" customFormat="1" ht="120" x14ac:dyDescent="0.25">
      <c r="A184" s="64"/>
      <c r="B184" s="65" t="s">
        <v>501</v>
      </c>
      <c r="C184" s="65" t="s">
        <v>502</v>
      </c>
      <c r="D184" s="75" t="s">
        <v>503</v>
      </c>
      <c r="E184" s="67" t="s">
        <v>500</v>
      </c>
      <c r="F184" s="68">
        <f t="shared" si="4"/>
        <v>49.9018641729186</v>
      </c>
      <c r="G184" s="45">
        <v>173091930</v>
      </c>
      <c r="H184" s="18"/>
      <c r="I184" s="18"/>
      <c r="J184" s="70">
        <v>346864657</v>
      </c>
      <c r="K184" s="59" t="s">
        <v>488</v>
      </c>
    </row>
    <row r="185" spans="1:11" s="71" customFormat="1" ht="120" x14ac:dyDescent="0.25">
      <c r="A185" s="64"/>
      <c r="B185" s="65" t="s">
        <v>505</v>
      </c>
      <c r="C185" s="65" t="s">
        <v>504</v>
      </c>
      <c r="D185" s="75" t="s">
        <v>503</v>
      </c>
      <c r="E185" s="67" t="s">
        <v>506</v>
      </c>
      <c r="F185" s="68">
        <f t="shared" si="4"/>
        <v>0</v>
      </c>
      <c r="G185" s="18"/>
      <c r="H185" s="18"/>
      <c r="I185" s="18"/>
      <c r="J185" s="70">
        <v>207193720</v>
      </c>
      <c r="K185" s="59" t="s">
        <v>488</v>
      </c>
    </row>
    <row r="186" spans="1:11" x14ac:dyDescent="0.25">
      <c r="B186" s="8"/>
      <c r="C186" s="8"/>
      <c r="D186" s="8"/>
      <c r="E186" s="61"/>
      <c r="F186" s="68" t="e">
        <f t="shared" si="4"/>
        <v>#DIV/0!</v>
      </c>
      <c r="G186" s="12"/>
      <c r="H186" s="12"/>
      <c r="I186" s="12"/>
      <c r="J186" s="62"/>
      <c r="K186" s="12"/>
    </row>
    <row r="187" spans="1:11" x14ac:dyDescent="0.25"/>
    <row r="188" spans="1:11" x14ac:dyDescent="0.25"/>
    <row r="189" spans="1:11" x14ac:dyDescent="0.25"/>
    <row r="190" spans="1:11" x14ac:dyDescent="0.25"/>
    <row r="191" spans="1:11" x14ac:dyDescent="0.25"/>
    <row r="192" spans="1:11"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ht="96" customHeight="1" x14ac:dyDescent="0.25"/>
    <row r="245" ht="87" customHeight="1" x14ac:dyDescent="0.25"/>
    <row r="246" x14ac:dyDescent="0.25"/>
    <row r="247" ht="105" customHeight="1" x14ac:dyDescent="0.25"/>
    <row r="248" ht="115.5" customHeight="1" x14ac:dyDescent="0.25"/>
    <row r="249" x14ac:dyDescent="0.25"/>
    <row r="250" x14ac:dyDescent="0.25"/>
    <row r="251" x14ac:dyDescent="0.25"/>
    <row r="252" x14ac:dyDescent="0.25"/>
    <row r="253" ht="96.75" customHeight="1" x14ac:dyDescent="0.25"/>
    <row r="254" x14ac:dyDescent="0.25"/>
    <row r="255" ht="99" customHeight="1"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ht="75.75" customHeight="1" x14ac:dyDescent="0.25"/>
    <row r="303" ht="60.75" customHeight="1" x14ac:dyDescent="0.25"/>
    <row r="304" ht="60.75" customHeight="1" x14ac:dyDescent="0.25"/>
    <row r="305" ht="57" customHeight="1" x14ac:dyDescent="0.25"/>
    <row r="306" ht="57" customHeight="1" x14ac:dyDescent="0.25"/>
    <row r="307" ht="66" customHeight="1" x14ac:dyDescent="0.25"/>
    <row r="308" ht="66" customHeight="1" x14ac:dyDescent="0.25"/>
    <row r="309" ht="66" customHeight="1" x14ac:dyDescent="0.25"/>
    <row r="310" ht="66" customHeight="1" x14ac:dyDescent="0.25"/>
    <row r="311" ht="66" customHeight="1" x14ac:dyDescent="0.25"/>
    <row r="312" ht="75" customHeight="1" x14ac:dyDescent="0.25"/>
    <row r="313" ht="75" customHeight="1" x14ac:dyDescent="0.25"/>
    <row r="314" ht="75" customHeight="1" x14ac:dyDescent="0.25"/>
    <row r="315" ht="75" customHeight="1" x14ac:dyDescent="0.25"/>
    <row r="316" ht="75" customHeight="1" x14ac:dyDescent="0.25"/>
    <row r="317" ht="75" customHeight="1" x14ac:dyDescent="0.25"/>
    <row r="318" ht="75" customHeight="1" x14ac:dyDescent="0.25"/>
    <row r="319" ht="75" customHeight="1" x14ac:dyDescent="0.25"/>
    <row r="320" ht="75" customHeight="1" x14ac:dyDescent="0.25"/>
    <row r="321" ht="75" customHeight="1" x14ac:dyDescent="0.25"/>
    <row r="322" ht="75" customHeight="1" x14ac:dyDescent="0.25"/>
    <row r="323" ht="75" customHeight="1" x14ac:dyDescent="0.25"/>
    <row r="324" ht="75" customHeight="1" x14ac:dyDescent="0.25"/>
    <row r="325" ht="75" customHeight="1" x14ac:dyDescent="0.25"/>
    <row r="326" ht="75" customHeight="1" x14ac:dyDescent="0.25"/>
    <row r="327" ht="75" customHeight="1" x14ac:dyDescent="0.25"/>
    <row r="328" ht="75" customHeight="1" x14ac:dyDescent="0.25"/>
    <row r="329" ht="75" customHeight="1" x14ac:dyDescent="0.25"/>
    <row r="330" ht="75" customHeight="1" x14ac:dyDescent="0.25"/>
    <row r="331" ht="75" customHeight="1" x14ac:dyDescent="0.25"/>
    <row r="332" ht="75" customHeight="1" x14ac:dyDescent="0.25"/>
    <row r="333" ht="75" customHeight="1" x14ac:dyDescent="0.25"/>
    <row r="334" ht="75" customHeight="1" x14ac:dyDescent="0.25"/>
    <row r="335" ht="75" customHeight="1" x14ac:dyDescent="0.25"/>
    <row r="336" ht="75" customHeight="1" x14ac:dyDescent="0.25"/>
    <row r="337" ht="75" customHeight="1" x14ac:dyDescent="0.25"/>
    <row r="338" ht="75" customHeight="1" x14ac:dyDescent="0.25"/>
    <row r="339" ht="75" customHeight="1" x14ac:dyDescent="0.25"/>
    <row r="340" ht="75" customHeight="1" x14ac:dyDescent="0.25"/>
    <row r="341" ht="75" customHeight="1" x14ac:dyDescent="0.25"/>
    <row r="342" ht="75" customHeight="1" x14ac:dyDescent="0.25"/>
    <row r="343" ht="75" customHeight="1" x14ac:dyDescent="0.25"/>
    <row r="344" ht="75" customHeight="1" x14ac:dyDescent="0.25"/>
    <row r="345" ht="75" customHeight="1" x14ac:dyDescent="0.25"/>
    <row r="346" ht="75" customHeight="1" x14ac:dyDescent="0.25"/>
    <row r="347" ht="75" customHeight="1" x14ac:dyDescent="0.25"/>
    <row r="348" ht="75" customHeight="1" x14ac:dyDescent="0.25"/>
    <row r="349" ht="75" customHeight="1" x14ac:dyDescent="0.25"/>
    <row r="350" ht="75" customHeight="1" x14ac:dyDescent="0.25"/>
    <row r="351" ht="75" customHeight="1" x14ac:dyDescent="0.25"/>
    <row r="352" ht="75" customHeight="1" x14ac:dyDescent="0.25"/>
    <row r="353" ht="75" customHeight="1" x14ac:dyDescent="0.25"/>
    <row r="354" ht="75" customHeight="1" x14ac:dyDescent="0.25"/>
    <row r="355" ht="75" customHeight="1" x14ac:dyDescent="0.25"/>
    <row r="356" ht="75" customHeight="1" x14ac:dyDescent="0.25"/>
    <row r="357" ht="75" customHeight="1" x14ac:dyDescent="0.25"/>
    <row r="358" ht="75" customHeight="1" x14ac:dyDescent="0.25"/>
    <row r="359" ht="75" customHeight="1" x14ac:dyDescent="0.25"/>
    <row r="360" ht="75" customHeight="1" x14ac:dyDescent="0.25"/>
    <row r="361" ht="75" customHeight="1" x14ac:dyDescent="0.25"/>
    <row r="362" ht="75" customHeight="1" x14ac:dyDescent="0.25"/>
    <row r="363" ht="75" customHeight="1" x14ac:dyDescent="0.25"/>
    <row r="364" ht="75" customHeight="1" x14ac:dyDescent="0.25"/>
    <row r="365" ht="75" customHeight="1" x14ac:dyDescent="0.25"/>
    <row r="366" ht="75" customHeight="1" x14ac:dyDescent="0.25"/>
    <row r="367" ht="75" customHeight="1" x14ac:dyDescent="0.25"/>
    <row r="368" ht="83.25" customHeight="1" x14ac:dyDescent="0.25"/>
    <row r="369" ht="75" customHeight="1" x14ac:dyDescent="0.25"/>
    <row r="370" ht="75" customHeight="1" x14ac:dyDescent="0.25"/>
    <row r="371" ht="75" customHeight="1" x14ac:dyDescent="0.25"/>
    <row r="372" ht="75" customHeight="1" x14ac:dyDescent="0.25"/>
    <row r="373" ht="75" customHeight="1" x14ac:dyDescent="0.25"/>
    <row r="374" ht="75" customHeight="1" x14ac:dyDescent="0.25"/>
    <row r="375" ht="75" customHeight="1" x14ac:dyDescent="0.25"/>
    <row r="376" ht="75" customHeight="1" x14ac:dyDescent="0.25"/>
    <row r="377" ht="75" customHeight="1" x14ac:dyDescent="0.25"/>
    <row r="378" ht="75" customHeight="1" x14ac:dyDescent="0.25"/>
    <row r="379" ht="75" customHeight="1" x14ac:dyDescent="0.25"/>
    <row r="380" ht="75" customHeight="1" x14ac:dyDescent="0.25"/>
    <row r="381" ht="75" customHeight="1" x14ac:dyDescent="0.25"/>
    <row r="382" ht="75" customHeight="1" x14ac:dyDescent="0.25"/>
    <row r="383" ht="75" customHeight="1" x14ac:dyDescent="0.25"/>
    <row r="384" ht="75" customHeight="1" x14ac:dyDescent="0.25"/>
    <row r="385" ht="75" customHeight="1" x14ac:dyDescent="0.25"/>
    <row r="386" ht="75" customHeight="1" x14ac:dyDescent="0.25"/>
    <row r="387" ht="75" customHeight="1" x14ac:dyDescent="0.25"/>
    <row r="388" ht="75" customHeight="1" x14ac:dyDescent="0.25"/>
    <row r="389" ht="75" customHeight="1" x14ac:dyDescent="0.25"/>
    <row r="390" ht="75" customHeight="1" x14ac:dyDescent="0.25"/>
    <row r="391" ht="75" customHeight="1" x14ac:dyDescent="0.25"/>
    <row r="392" ht="75" customHeight="1" x14ac:dyDescent="0.25"/>
    <row r="393" ht="75" customHeight="1" x14ac:dyDescent="0.25"/>
    <row r="394" ht="75" customHeight="1" x14ac:dyDescent="0.25"/>
    <row r="395" ht="75" customHeight="1" x14ac:dyDescent="0.25"/>
    <row r="396" ht="75" customHeight="1" x14ac:dyDescent="0.25"/>
    <row r="397" ht="75" customHeight="1" x14ac:dyDescent="0.25"/>
    <row r="398" ht="75" customHeight="1" x14ac:dyDescent="0.25"/>
    <row r="399" ht="75" customHeight="1" x14ac:dyDescent="0.25"/>
    <row r="400" ht="75" customHeight="1" x14ac:dyDescent="0.25"/>
    <row r="401" ht="75" customHeight="1" x14ac:dyDescent="0.25"/>
    <row r="402" ht="75" customHeight="1" x14ac:dyDescent="0.25"/>
    <row r="403" ht="75" customHeight="1" x14ac:dyDescent="0.25"/>
    <row r="404" ht="75" customHeight="1" x14ac:dyDescent="0.25"/>
    <row r="405" ht="75" customHeight="1" x14ac:dyDescent="0.25"/>
    <row r="406" ht="75" customHeight="1" x14ac:dyDescent="0.25"/>
    <row r="407" ht="75" customHeight="1" x14ac:dyDescent="0.25"/>
    <row r="408" ht="75" customHeight="1" x14ac:dyDescent="0.25"/>
    <row r="409" ht="75" customHeight="1" x14ac:dyDescent="0.25"/>
    <row r="410" ht="75" customHeight="1" x14ac:dyDescent="0.25"/>
    <row r="411" ht="75" customHeight="1" x14ac:dyDescent="0.25"/>
    <row r="412" ht="75" customHeight="1" x14ac:dyDescent="0.25"/>
    <row r="413" ht="75" customHeight="1" x14ac:dyDescent="0.25"/>
    <row r="414" ht="75" customHeight="1" x14ac:dyDescent="0.25"/>
    <row r="415" ht="75" customHeight="1" x14ac:dyDescent="0.25"/>
    <row r="416" ht="75" customHeight="1" x14ac:dyDescent="0.25"/>
    <row r="417" ht="75" customHeight="1" x14ac:dyDescent="0.25"/>
    <row r="418" ht="75" customHeight="1" x14ac:dyDescent="0.25"/>
    <row r="419" ht="75" customHeight="1" x14ac:dyDescent="0.25"/>
    <row r="420" ht="75" customHeight="1" x14ac:dyDescent="0.25"/>
    <row r="421" ht="75" customHeight="1" x14ac:dyDescent="0.25"/>
    <row r="422" ht="75" customHeight="1" x14ac:dyDescent="0.25"/>
    <row r="423" ht="75" customHeight="1" x14ac:dyDescent="0.25"/>
    <row r="424" ht="75" customHeight="1" x14ac:dyDescent="0.25"/>
    <row r="425" ht="75" customHeight="1" x14ac:dyDescent="0.25"/>
    <row r="426" ht="75" customHeight="1" x14ac:dyDescent="0.25"/>
    <row r="427" ht="75" customHeight="1" x14ac:dyDescent="0.25"/>
    <row r="428" ht="75" customHeight="1" x14ac:dyDescent="0.25"/>
    <row r="429" ht="75" customHeight="1" x14ac:dyDescent="0.25"/>
    <row r="430" ht="75" customHeight="1" x14ac:dyDescent="0.25"/>
    <row r="431" ht="75" customHeight="1" x14ac:dyDescent="0.25"/>
    <row r="432" ht="75" customHeight="1" x14ac:dyDescent="0.25"/>
    <row r="433" ht="75" customHeight="1" x14ac:dyDescent="0.25"/>
    <row r="434" ht="75" customHeight="1" x14ac:dyDescent="0.25"/>
    <row r="435" ht="75" customHeight="1" x14ac:dyDescent="0.25"/>
    <row r="436" ht="75" customHeight="1" x14ac:dyDescent="0.25"/>
    <row r="437" ht="75" customHeight="1" x14ac:dyDescent="0.25"/>
    <row r="438" ht="75" customHeight="1" x14ac:dyDescent="0.25"/>
    <row r="439" ht="75" customHeight="1" x14ac:dyDescent="0.25"/>
    <row r="440" ht="75" customHeight="1" x14ac:dyDescent="0.25"/>
    <row r="441" ht="75" customHeight="1" x14ac:dyDescent="0.25"/>
    <row r="442" ht="75" customHeight="1" x14ac:dyDescent="0.25"/>
    <row r="443" ht="75" customHeight="1" x14ac:dyDescent="0.25"/>
    <row r="444" ht="75" customHeight="1" x14ac:dyDescent="0.25"/>
    <row r="445" ht="75" customHeight="1" x14ac:dyDescent="0.25"/>
    <row r="446" ht="75" customHeight="1" x14ac:dyDescent="0.25"/>
    <row r="447" ht="75" customHeight="1" x14ac:dyDescent="0.25"/>
    <row r="448" ht="75" customHeight="1" x14ac:dyDescent="0.25"/>
    <row r="449" ht="75" customHeight="1" x14ac:dyDescent="0.25"/>
    <row r="450" ht="75" customHeight="1" x14ac:dyDescent="0.25"/>
    <row r="451" ht="75" customHeight="1" x14ac:dyDescent="0.25"/>
    <row r="452" ht="75" customHeight="1" x14ac:dyDescent="0.25"/>
    <row r="453" ht="75" customHeight="1" x14ac:dyDescent="0.25"/>
    <row r="454" ht="75" customHeight="1" x14ac:dyDescent="0.25"/>
    <row r="455" ht="75" customHeight="1" x14ac:dyDescent="0.25"/>
    <row r="456" ht="75" customHeight="1" x14ac:dyDescent="0.25"/>
    <row r="457" ht="123.75" customHeight="1" x14ac:dyDescent="0.25"/>
    <row r="458" ht="75" customHeight="1" x14ac:dyDescent="0.25"/>
    <row r="459" ht="75" customHeight="1" x14ac:dyDescent="0.25"/>
    <row r="460" ht="75" customHeight="1" x14ac:dyDescent="0.25"/>
    <row r="461" ht="75" customHeight="1" x14ac:dyDescent="0.25"/>
    <row r="462" ht="75" customHeight="1" x14ac:dyDescent="0.25"/>
    <row r="463" ht="75" customHeight="1" x14ac:dyDescent="0.25"/>
    <row r="464" ht="75" customHeight="1" x14ac:dyDescent="0.25"/>
    <row r="465" ht="75" customHeight="1" x14ac:dyDescent="0.25"/>
    <row r="466" ht="75" customHeight="1" x14ac:dyDescent="0.25"/>
    <row r="467" ht="75" customHeight="1" x14ac:dyDescent="0.25"/>
    <row r="468" ht="75" customHeight="1" x14ac:dyDescent="0.25"/>
    <row r="469" ht="75" customHeight="1" x14ac:dyDescent="0.25"/>
    <row r="470" ht="75" customHeight="1" x14ac:dyDescent="0.25"/>
    <row r="471" ht="75" customHeight="1" x14ac:dyDescent="0.25"/>
    <row r="472" ht="75" customHeight="1" x14ac:dyDescent="0.25"/>
    <row r="473" ht="75" customHeight="1" x14ac:dyDescent="0.25"/>
    <row r="474" ht="75" customHeight="1" x14ac:dyDescent="0.25"/>
    <row r="475" ht="75" customHeight="1" x14ac:dyDescent="0.25"/>
    <row r="476" ht="75" customHeight="1" x14ac:dyDescent="0.25"/>
    <row r="477" ht="75" customHeight="1" x14ac:dyDescent="0.25"/>
    <row r="478" ht="75" customHeight="1" x14ac:dyDescent="0.25"/>
    <row r="479" ht="75" customHeight="1" x14ac:dyDescent="0.25"/>
    <row r="480" ht="75" customHeight="1" x14ac:dyDescent="0.25"/>
    <row r="481" ht="75" customHeight="1" x14ac:dyDescent="0.25"/>
    <row r="482" ht="75" customHeight="1" x14ac:dyDescent="0.25"/>
    <row r="483" ht="75" customHeight="1" x14ac:dyDescent="0.25"/>
    <row r="484" ht="75" customHeight="1" x14ac:dyDescent="0.25"/>
    <row r="485" ht="75" customHeight="1" x14ac:dyDescent="0.25"/>
    <row r="486" ht="75" customHeight="1" x14ac:dyDescent="0.25"/>
    <row r="487" ht="75" customHeight="1" x14ac:dyDescent="0.25"/>
    <row r="488" ht="75" customHeight="1" x14ac:dyDescent="0.25"/>
    <row r="489" ht="75" customHeight="1" x14ac:dyDescent="0.25"/>
    <row r="490" ht="75" customHeight="1" x14ac:dyDescent="0.25"/>
    <row r="491" ht="75" customHeight="1" x14ac:dyDescent="0.25"/>
    <row r="492" ht="75" customHeight="1" x14ac:dyDescent="0.25"/>
    <row r="493" ht="75" customHeight="1" x14ac:dyDescent="0.25"/>
    <row r="494" ht="75" customHeight="1" x14ac:dyDescent="0.25"/>
    <row r="495" ht="75" customHeight="1" x14ac:dyDescent="0.25"/>
    <row r="496" ht="75" customHeight="1" x14ac:dyDescent="0.25"/>
    <row r="497" ht="75" customHeight="1" x14ac:dyDescent="0.25"/>
    <row r="498" ht="105.75" customHeight="1" x14ac:dyDescent="0.25"/>
    <row r="499" ht="75" customHeight="1" x14ac:dyDescent="0.25"/>
    <row r="500" ht="75" customHeight="1" x14ac:dyDescent="0.25"/>
    <row r="501" ht="75" customHeight="1" x14ac:dyDescent="0.25"/>
    <row r="502" ht="75" customHeight="1" x14ac:dyDescent="0.25"/>
    <row r="503" ht="75" customHeight="1" x14ac:dyDescent="0.25"/>
    <row r="504" ht="75" customHeight="1" x14ac:dyDescent="0.25"/>
    <row r="505" ht="75" customHeight="1" x14ac:dyDescent="0.25"/>
    <row r="506" ht="75" customHeight="1" x14ac:dyDescent="0.25"/>
    <row r="507" ht="75" customHeight="1" x14ac:dyDescent="0.25"/>
    <row r="508" ht="75" customHeight="1" x14ac:dyDescent="0.25"/>
    <row r="509" ht="75" customHeight="1" x14ac:dyDescent="0.25"/>
    <row r="510" ht="75" customHeight="1" x14ac:dyDescent="0.25"/>
    <row r="511" ht="75" customHeight="1" x14ac:dyDescent="0.25"/>
    <row r="512" ht="75" customHeight="1"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sheetData>
  <autoFilter ref="A3:K3" xr:uid="{26626E71-E166-47EE-911B-123835C2AA73}"/>
  <mergeCells count="1">
    <mergeCell ref="B1:K1"/>
  </mergeCells>
  <phoneticPr fontId="6" type="noConversion"/>
  <conditionalFormatting sqref="J4:J95">
    <cfRule type="notContainsBlanks" dxfId="0" priority="1">
      <formula>LEN(TRIM(J4))&gt;0</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Judith Florez Escudero</dc:creator>
  <cp:lastModifiedBy>Gestion Humana</cp:lastModifiedBy>
  <dcterms:created xsi:type="dcterms:W3CDTF">2024-04-24T18:35:10Z</dcterms:created>
  <dcterms:modified xsi:type="dcterms:W3CDTF">2024-07-29T21:09:15Z</dcterms:modified>
</cp:coreProperties>
</file>